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里區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<sst xmlns="http://schemas.openxmlformats.org/spreadsheetml/2006/main" count="39">
  <si>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</si>
  <si>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</si>
  <si>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臺中市大里區特殊境遇家庭扶助服務</t>
  </si>
  <si>
    <t>中華民國108年第四季(10月至12月)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</si>
  <si>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</si>
  <si>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</si>
  <si>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</si>
  <si>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</si>
  <si>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</si>
  <si>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</si>
  <si>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</si>
  <si>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</si>
  <si>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</si>
  <si>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</si>
  <si>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</si>
  <si>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</si>
  <si>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</si>
  <si>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</si>
  <si>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</si>
  <si>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</si>
  <si>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</si>
  <si>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</si>
  <si>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</si>
  <si>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</si>
  <si>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</si>
  <si>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</si>
  <si>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</si>
  <si>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</si>
  <si>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</si>
  <si>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</si>
  <si>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</si>
  <si>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</si>
  <si>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</si>
  <si>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</si>
  <si>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</si>
  <si>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</si>
  <si>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109年 1月 2日編製</t>
  </si>
  <si>
    <t>臺中市大里區公所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</si>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</sst>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A14" workbookViewId="0" showGridLines="1" showRowColHeaders="1">
      <selection activeCell="Q20" sqref="Q20:Q20"/>
    </sheetView>
  </sheetViews>
  <sheetFormatPr customHeight="false" defaultColWidth="9.421875" defaultRowHeight="6.328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59"/>
      <c r="L1" s="59"/>
      <c r="M1" s="59"/>
      <c r="N1" s="59"/>
      <c r="O1" s="59"/>
      <c r="P1" s="59"/>
      <c r="Q1" s="59"/>
      <c r="R1" s="59"/>
      <c r="S1" s="59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59"/>
      <c r="L2" s="59"/>
      <c r="M2" s="59"/>
      <c r="N2" s="59"/>
      <c r="O2" s="59"/>
      <c r="P2" s="59"/>
      <c r="Q2" s="59"/>
      <c r="R2" s="59"/>
      <c r="S2" s="59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32</v>
      </c>
      <c r="R3" s="23"/>
      <c r="S3" s="6" t="s">
        <v>37</v>
      </c>
      <c r="T3" s="23"/>
    </row>
    <row r="4" ht="18" customHeight="true">
      <c r="A4" s="7" t="s">
        <v>1</v>
      </c>
      <c r="B4" s="24"/>
      <c r="C4" s="35" t="s">
        <v>18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4"/>
      <c r="Q4" s="68" t="s">
        <v>33</v>
      </c>
      <c r="R4" s="70"/>
      <c r="S4" s="68" t="s">
        <v>38</v>
      </c>
      <c r="T4" s="70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4" t="s">
        <v>34</v>
      </c>
      <c r="R6" s="64"/>
      <c r="S6" s="64"/>
      <c r="T6" s="64"/>
    </row>
    <row r="7" ht="30" customHeight="true">
      <c r="A7" s="10" t="s">
        <v>4</v>
      </c>
      <c r="B7" s="26"/>
      <c r="C7" s="36" t="s">
        <v>19</v>
      </c>
      <c r="D7" s="36"/>
      <c r="E7" s="46"/>
      <c r="F7" s="49" t="s">
        <v>23</v>
      </c>
      <c r="G7" s="36"/>
      <c r="H7" s="46"/>
      <c r="I7" s="49" t="s">
        <v>26</v>
      </c>
      <c r="J7" s="36"/>
      <c r="K7" s="46"/>
      <c r="L7" s="49" t="s">
        <v>29</v>
      </c>
      <c r="M7" s="36"/>
      <c r="N7" s="46"/>
      <c r="O7" s="49" t="s">
        <v>30</v>
      </c>
      <c r="P7" s="36"/>
      <c r="Q7" s="46"/>
      <c r="R7" s="49" t="s">
        <v>35</v>
      </c>
      <c r="S7" s="36"/>
      <c r="T7" s="36"/>
    </row>
    <row r="8" ht="36" customHeight="true">
      <c r="A8" s="11"/>
      <c r="B8" s="27"/>
      <c r="C8" s="37" t="s">
        <v>20</v>
      </c>
      <c r="D8" s="37" t="s">
        <v>21</v>
      </c>
      <c r="E8" s="37" t="s">
        <v>22</v>
      </c>
      <c r="F8" s="50" t="s">
        <v>20</v>
      </c>
      <c r="G8" s="37" t="s">
        <v>25</v>
      </c>
      <c r="H8" s="37" t="s">
        <v>22</v>
      </c>
      <c r="I8" s="50" t="s">
        <v>20</v>
      </c>
      <c r="J8" s="37" t="s">
        <v>25</v>
      </c>
      <c r="K8" s="37" t="s">
        <v>22</v>
      </c>
      <c r="L8" s="50" t="s">
        <v>20</v>
      </c>
      <c r="M8" s="37" t="s">
        <v>25</v>
      </c>
      <c r="N8" s="37" t="s">
        <v>22</v>
      </c>
      <c r="O8" s="50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11" t="s">
        <v>22</v>
      </c>
      <c r="U8" s="77"/>
    </row>
    <row r="9" ht="50.1" customHeight="true">
      <c r="A9" s="12" t="s">
        <v>5</v>
      </c>
      <c r="B9" s="28"/>
      <c r="C9" s="38" t="n">
        <f>SUM(F9,I9,L9,O9,R9)</f>
        <v>179</v>
      </c>
      <c r="D9" s="38" t="n">
        <f>SUM(G9,J9,M9,P9,S9)</f>
        <v>537</v>
      </c>
      <c r="E9" s="38" t="n">
        <f>SUM(H9,K9,N9,Q9,T9)</f>
        <v>1764467</v>
      </c>
      <c r="F9" s="51" t="n">
        <f>SUM(F10,F16)</f>
        <v>24</v>
      </c>
      <c r="G9" s="51" t="n">
        <f>SUM(G10,G16)</f>
        <v>72</v>
      </c>
      <c r="H9" s="51" t="n">
        <f>SUM(H10,H16)</f>
        <v>716673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155</v>
      </c>
      <c r="P9" s="51" t="n">
        <f>SUM(P10,P16)</f>
        <v>465</v>
      </c>
      <c r="Q9" s="51" t="n">
        <f>SUM(Q10,Q16)</f>
        <v>1047794</v>
      </c>
      <c r="R9" s="51" t="n">
        <f>SUM(R10,R16)</f>
        <v>0</v>
      </c>
      <c r="S9" s="51" t="n">
        <f>SUM(S10,S16)</f>
        <v>0</v>
      </c>
      <c r="T9" s="72" t="n">
        <f>SUM(T10,T16)</f>
        <v>0</v>
      </c>
      <c r="U9" s="78"/>
    </row>
    <row r="10" ht="35.1" customHeight="true">
      <c r="A10" s="13" t="s">
        <v>6</v>
      </c>
      <c r="B10" s="29" t="s">
        <v>12</v>
      </c>
      <c r="C10" s="38" t="n">
        <f>SUM(F10,I10,L10,O10,R10)</f>
        <v>25</v>
      </c>
      <c r="D10" s="38" t="n">
        <f>SUM(G10,J10,M10,P10,S10)</f>
        <v>75</v>
      </c>
      <c r="E10" s="38" t="n">
        <f>SUM(H10,K10,N10,Q10,T10)</f>
        <v>196875</v>
      </c>
      <c r="F10" s="52" t="n">
        <f>SUM(F11,F14:F15)</f>
        <v>1</v>
      </c>
      <c r="G10" s="52" t="n">
        <f>SUM(G11,G14:G15)</f>
        <v>3</v>
      </c>
      <c r="H10" s="52" t="n">
        <f>SUM(H11,H14:H15)</f>
        <v>30555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24</v>
      </c>
      <c r="P10" s="52" t="n">
        <f>SUM(P11,P14:P15)</f>
        <v>72</v>
      </c>
      <c r="Q10" s="52" t="n">
        <f>SUM(Q11,Q14:Q15)</f>
        <v>166320</v>
      </c>
      <c r="R10" s="52" t="n">
        <f>SUM(R11,R14:R15)</f>
        <v>0</v>
      </c>
      <c r="S10" s="52" t="n">
        <f>SUM(S11,S14:S15)</f>
        <v>0</v>
      </c>
      <c r="T10" s="73" t="n">
        <f>SUM(T11,T14:T15)</f>
        <v>0</v>
      </c>
      <c r="U10" s="79"/>
    </row>
    <row r="11" ht="35.1" customHeight="true">
      <c r="A11" s="14"/>
      <c r="B11" s="29" t="s">
        <v>13</v>
      </c>
      <c r="C11" s="38" t="n">
        <f>SUM(F11,I11,L11,O11,R11)</f>
        <v>25</v>
      </c>
      <c r="D11" s="38" t="n">
        <f>SUM(G11,J11,M11,P11,S11)</f>
        <v>75</v>
      </c>
      <c r="E11" s="38" t="n">
        <f>SUM(H11,K11,N11,Q11,T11)</f>
        <v>196875</v>
      </c>
      <c r="F11" s="53" t="n">
        <f>SUM(F12:F13)</f>
        <v>1</v>
      </c>
      <c r="G11" s="53" t="n">
        <f>SUM(G12:G13)</f>
        <v>3</v>
      </c>
      <c r="H11" s="53" t="n">
        <f>SUM(H12:H13)</f>
        <v>30555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f>SUM(O12:O13)</f>
        <v>24</v>
      </c>
      <c r="P11" s="53" t="n">
        <f>SUM(P12:P13)</f>
        <v>72</v>
      </c>
      <c r="Q11" s="53" t="n">
        <f>SUM(Q12:Q13)</f>
        <v>166320</v>
      </c>
      <c r="R11" s="53" t="n">
        <f>SUM(R12:R13)</f>
        <v>0</v>
      </c>
      <c r="S11" s="53" t="n">
        <f>SUM(S12:S13)</f>
        <v>0</v>
      </c>
      <c r="T11" s="74" t="n">
        <f>SUM(T12:T13)</f>
        <v>0</v>
      </c>
      <c r="U11" s="79"/>
    </row>
    <row r="12" ht="35.1" customHeight="true">
      <c r="A12" s="14"/>
      <c r="B12" s="29" t="s">
        <v>14</v>
      </c>
      <c r="C12" s="38" t="n">
        <f>SUM(F12,I12,L12,O12,R12)</f>
        <v>25</v>
      </c>
      <c r="D12" s="38" t="n">
        <f>SUM(G12,J12,M12,P12,S12)</f>
        <v>75</v>
      </c>
      <c r="E12" s="38" t="n">
        <f>SUM(H12,K12,N12,Q12,T12)</f>
        <v>196875</v>
      </c>
      <c r="F12" s="54" t="n">
        <v>1</v>
      </c>
      <c r="G12" s="57" t="n">
        <v>3</v>
      </c>
      <c r="H12" s="57" t="n">
        <v>30555</v>
      </c>
      <c r="I12" s="57" t="n">
        <v>0</v>
      </c>
      <c r="J12" s="57" t="n">
        <v>0</v>
      </c>
      <c r="K12" s="57" t="n">
        <v>0</v>
      </c>
      <c r="L12" s="57" t="n">
        <v>0</v>
      </c>
      <c r="M12" s="63" t="n">
        <v>0</v>
      </c>
      <c r="N12" s="63" t="n">
        <v>0</v>
      </c>
      <c r="O12" s="63" t="n">
        <v>24</v>
      </c>
      <c r="P12" s="63" t="n">
        <v>72</v>
      </c>
      <c r="Q12" s="63" t="n">
        <v>166320</v>
      </c>
      <c r="R12" s="63" t="n">
        <v>0</v>
      </c>
      <c r="S12" s="63" t="n">
        <v>0</v>
      </c>
      <c r="T12" s="75" t="n">
        <v>0</v>
      </c>
      <c r="U12" s="79"/>
    </row>
    <row r="13" ht="35.1" customHeight="true">
      <c r="A13" s="14"/>
      <c r="B13" s="29" t="s">
        <v>15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57" t="n">
        <v>0</v>
      </c>
      <c r="M13" s="63" t="n">
        <v>0</v>
      </c>
      <c r="N13" s="63" t="n">
        <v>0</v>
      </c>
      <c r="O13" s="63" t="n">
        <v>0</v>
      </c>
      <c r="P13" s="63" t="n">
        <v>0</v>
      </c>
      <c r="Q13" s="63" t="n">
        <v>0</v>
      </c>
      <c r="R13" s="63" t="n">
        <v>0</v>
      </c>
      <c r="S13" s="63" t="n">
        <v>0</v>
      </c>
      <c r="T13" s="75" t="n">
        <v>0</v>
      </c>
      <c r="U13" s="79"/>
    </row>
    <row r="14" ht="35.1" customHeight="true">
      <c r="A14" s="14"/>
      <c r="B14" s="30" t="s">
        <v>16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4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57" t="n">
        <v>0</v>
      </c>
      <c r="M14" s="63" t="n">
        <v>0</v>
      </c>
      <c r="N14" s="63" t="n">
        <v>0</v>
      </c>
      <c r="O14" s="63" t="n">
        <v>0</v>
      </c>
      <c r="P14" s="63" t="n">
        <v>0</v>
      </c>
      <c r="Q14" s="63" t="n">
        <v>0</v>
      </c>
      <c r="R14" s="63" t="n">
        <v>0</v>
      </c>
      <c r="S14" s="63" t="n">
        <v>0</v>
      </c>
      <c r="T14" s="75" t="n">
        <v>0</v>
      </c>
      <c r="U14" s="79"/>
    </row>
    <row r="15" ht="35.1" customHeight="true">
      <c r="A15" s="15"/>
      <c r="B15" s="29" t="s">
        <v>17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7" t="n">
        <v>0</v>
      </c>
      <c r="H15" s="57" t="n">
        <v>0</v>
      </c>
      <c r="I15" s="57" t="n">
        <v>0</v>
      </c>
      <c r="J15" s="57" t="n">
        <v>0</v>
      </c>
      <c r="K15" s="57" t="n">
        <v>0</v>
      </c>
      <c r="L15" s="57" t="n">
        <v>0</v>
      </c>
      <c r="M15" s="63" t="n">
        <v>0</v>
      </c>
      <c r="N15" s="63" t="n">
        <v>0</v>
      </c>
      <c r="O15" s="63" t="n">
        <v>0</v>
      </c>
      <c r="P15" s="63" t="n">
        <v>0</v>
      </c>
      <c r="Q15" s="63" t="n">
        <v>0</v>
      </c>
      <c r="R15" s="63" t="n">
        <v>0</v>
      </c>
      <c r="S15" s="63" t="n">
        <v>0</v>
      </c>
      <c r="T15" s="75" t="n">
        <v>0</v>
      </c>
      <c r="U15" s="79"/>
    </row>
    <row r="16" ht="35.1" customHeight="true">
      <c r="A16" s="16" t="s">
        <v>7</v>
      </c>
      <c r="B16" s="29" t="s">
        <v>12</v>
      </c>
      <c r="C16" s="38" t="n">
        <f>SUM(F16,I16,L16,O16,R16)</f>
        <v>154</v>
      </c>
      <c r="D16" s="38" t="n">
        <f>SUM(G16,J16,M16,P16,S16)</f>
        <v>462</v>
      </c>
      <c r="E16" s="38" t="n">
        <f>SUM(H16,K16,N16,Q16,T16)</f>
        <v>1567592</v>
      </c>
      <c r="F16" s="52" t="n">
        <f>SUM(F17,F20:F21)</f>
        <v>23</v>
      </c>
      <c r="G16" s="52" t="n">
        <f>SUM(G17,G20:G21)</f>
        <v>69</v>
      </c>
      <c r="H16" s="52" t="n">
        <f>SUM(H17,H20:H21)</f>
        <v>686118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131</v>
      </c>
      <c r="P16" s="52" t="n">
        <f>SUM(P17,P20:P21)</f>
        <v>393</v>
      </c>
      <c r="Q16" s="52" t="n">
        <f>SUM(Q17,Q20:Q21)</f>
        <v>881474</v>
      </c>
      <c r="R16" s="52" t="n">
        <f>SUM(R17,R20:R21)</f>
        <v>0</v>
      </c>
      <c r="S16" s="52" t="n">
        <f>SUM(S17,S20:S21)</f>
        <v>0</v>
      </c>
      <c r="T16" s="73" t="n">
        <f>SUM(T17,T20:T21)</f>
        <v>0</v>
      </c>
      <c r="U16" s="79"/>
    </row>
    <row r="17" ht="35.1" customHeight="true">
      <c r="A17" s="17"/>
      <c r="B17" s="29" t="s">
        <v>13</v>
      </c>
      <c r="C17" s="38" t="n">
        <f>SUM(F17,I17,L17,O17,R17)</f>
        <v>154</v>
      </c>
      <c r="D17" s="38" t="n">
        <f>SUM(G17,J17,M17,P17,S17)</f>
        <v>462</v>
      </c>
      <c r="E17" s="38" t="n">
        <f>SUM(H17,K17,N17,Q17,T17)</f>
        <v>1567592</v>
      </c>
      <c r="F17" s="53" t="n">
        <f>SUM(F18:F19)</f>
        <v>23</v>
      </c>
      <c r="G17" s="53" t="n">
        <f>SUM(G18:G19)</f>
        <v>69</v>
      </c>
      <c r="H17" s="53" t="n">
        <f>SUM(H18:H19)</f>
        <v>686118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f>SUM(O18:O19)</f>
        <v>131</v>
      </c>
      <c r="P17" s="53" t="n">
        <f>SUM(P18:P19)</f>
        <v>393</v>
      </c>
      <c r="Q17" s="53" t="n">
        <f>SUM(Q18:Q19)</f>
        <v>881474</v>
      </c>
      <c r="R17" s="53" t="n">
        <f>SUM(R18:R19)</f>
        <v>0</v>
      </c>
      <c r="S17" s="53" t="n">
        <f>SUM(S18:S19)</f>
        <v>0</v>
      </c>
      <c r="T17" s="74" t="n">
        <f>SUM(T18:T19)</f>
        <v>0</v>
      </c>
      <c r="U17" s="79"/>
    </row>
    <row r="18" ht="35.1" customHeight="true">
      <c r="A18" s="17"/>
      <c r="B18" s="29" t="s">
        <v>14</v>
      </c>
      <c r="C18" s="38" t="n">
        <f>SUM(F18,I18,L18,O18,R18)</f>
        <v>149</v>
      </c>
      <c r="D18" s="38" t="n">
        <f>SUM(G18,J18,M18,P18,S18)</f>
        <v>448</v>
      </c>
      <c r="E18" s="38" t="n">
        <f>SUM(H18,K18,N18,Q18,T18)</f>
        <v>1535252</v>
      </c>
      <c r="F18" s="54" t="n">
        <v>23</v>
      </c>
      <c r="G18" s="57" t="n">
        <v>69</v>
      </c>
      <c r="H18" s="57" t="n">
        <v>686118</v>
      </c>
      <c r="I18" s="57" t="n">
        <v>0</v>
      </c>
      <c r="J18" s="57" t="n">
        <v>0</v>
      </c>
      <c r="K18" s="57" t="n">
        <v>0</v>
      </c>
      <c r="L18" s="57" t="n">
        <v>0</v>
      </c>
      <c r="M18" s="63" t="n">
        <v>0</v>
      </c>
      <c r="N18" s="63" t="n">
        <v>0</v>
      </c>
      <c r="O18" s="63" t="n">
        <v>126</v>
      </c>
      <c r="P18" s="63" t="n">
        <v>379</v>
      </c>
      <c r="Q18" s="63" t="n">
        <v>849134</v>
      </c>
      <c r="R18" s="63" t="n">
        <v>0</v>
      </c>
      <c r="S18" s="63" t="n">
        <v>0</v>
      </c>
      <c r="T18" s="75" t="n">
        <v>0</v>
      </c>
      <c r="U18" s="79"/>
    </row>
    <row r="19" ht="35.1" customHeight="true">
      <c r="A19" s="17"/>
      <c r="B19" s="29" t="s">
        <v>15</v>
      </c>
      <c r="C19" s="38" t="n">
        <f>SUM(F19,I19,L19,O19,R19)</f>
        <v>5</v>
      </c>
      <c r="D19" s="38" t="n">
        <f>SUM(G19,J19,M19,P19,S19)</f>
        <v>14</v>
      </c>
      <c r="E19" s="38" t="n">
        <f>SUM(H19,K19,N19,Q19,T19)</f>
        <v>32340</v>
      </c>
      <c r="F19" s="54" t="n">
        <v>0</v>
      </c>
      <c r="G19" s="57" t="n">
        <v>0</v>
      </c>
      <c r="H19" s="57" t="n">
        <v>0</v>
      </c>
      <c r="I19" s="57" t="n">
        <v>0</v>
      </c>
      <c r="J19" s="57" t="n">
        <v>0</v>
      </c>
      <c r="K19" s="57" t="n">
        <v>0</v>
      </c>
      <c r="L19" s="57" t="n">
        <v>0</v>
      </c>
      <c r="M19" s="63" t="n">
        <v>0</v>
      </c>
      <c r="N19" s="63" t="n">
        <v>0</v>
      </c>
      <c r="O19" s="63" t="n">
        <v>5</v>
      </c>
      <c r="P19" s="63" t="n">
        <v>14</v>
      </c>
      <c r="Q19" s="63" t="n">
        <v>32340</v>
      </c>
      <c r="R19" s="63" t="n">
        <v>0</v>
      </c>
      <c r="S19" s="63" t="n">
        <v>0</v>
      </c>
      <c r="T19" s="75" t="n">
        <v>0</v>
      </c>
      <c r="U19" s="79"/>
    </row>
    <row r="20" ht="35.1" customHeight="true">
      <c r="A20" s="17"/>
      <c r="B20" s="30" t="s">
        <v>16</v>
      </c>
      <c r="C20" s="38" t="n">
        <f>SUM(F20,I20,L20,O20,R20)</f>
        <v>0</v>
      </c>
      <c r="D20" s="38" t="n">
        <f>SUM(G20,J20,M20,P20,S20)</f>
        <v>0</v>
      </c>
      <c r="E20" s="38" t="n">
        <f>SUM(H20,K20,N20,Q20,T20)</f>
        <v>0</v>
      </c>
      <c r="F20" s="54" t="n">
        <v>0</v>
      </c>
      <c r="G20" s="57" t="n">
        <v>0</v>
      </c>
      <c r="H20" s="57" t="n">
        <v>0</v>
      </c>
      <c r="I20" s="57" t="n">
        <v>0</v>
      </c>
      <c r="J20" s="57" t="n">
        <v>0</v>
      </c>
      <c r="K20" s="57" t="n">
        <v>0</v>
      </c>
      <c r="L20" s="57" t="n">
        <v>0</v>
      </c>
      <c r="M20" s="63" t="n">
        <v>0</v>
      </c>
      <c r="N20" s="63" t="n">
        <v>0</v>
      </c>
      <c r="O20" s="63" t="n">
        <v>0</v>
      </c>
      <c r="P20" s="63" t="n">
        <v>0</v>
      </c>
      <c r="Q20" s="63" t="n">
        <v>0</v>
      </c>
      <c r="R20" s="63" t="n">
        <v>0</v>
      </c>
      <c r="S20" s="63" t="n">
        <v>0</v>
      </c>
      <c r="T20" s="75" t="n">
        <v>0</v>
      </c>
      <c r="U20" s="79"/>
    </row>
    <row r="21" ht="35.1" customHeight="true">
      <c r="A21" s="18"/>
      <c r="B21" s="31" t="s">
        <v>17</v>
      </c>
      <c r="C21" s="39" t="n">
        <f>SUM(F21,I21,L21,O21,R21)</f>
        <v>0</v>
      </c>
      <c r="D21" s="41" t="n">
        <f>SUM(G21,J21,M21,P21,S21)</f>
        <v>0</v>
      </c>
      <c r="E21" s="41" t="n">
        <f>SUM(H21,K21,N21,Q21,T21)</f>
        <v>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0</v>
      </c>
      <c r="P21" s="55" t="n">
        <v>0</v>
      </c>
      <c r="Q21" s="55" t="n">
        <v>0</v>
      </c>
      <c r="R21" s="55" t="n">
        <v>0</v>
      </c>
      <c r="S21" s="55" t="n">
        <v>0</v>
      </c>
      <c r="T21" s="76" t="n">
        <v>0</v>
      </c>
      <c r="U21" s="79"/>
    </row>
    <row r="22">
      <c r="A22" s="19" t="s">
        <v>8</v>
      </c>
      <c r="B22" s="19"/>
      <c r="C22" s="20"/>
      <c r="D22" s="20"/>
      <c r="E22" s="20"/>
      <c r="F22" s="19" t="s">
        <v>24</v>
      </c>
      <c r="G22" s="58"/>
      <c r="H22" s="58"/>
      <c r="I22" s="32"/>
      <c r="J22" s="32"/>
      <c r="K22" s="60" t="s">
        <v>27</v>
      </c>
      <c r="L22" s="62"/>
      <c r="M22" s="20"/>
      <c r="N22" s="20"/>
      <c r="O22" s="32"/>
      <c r="P22" s="65" t="s">
        <v>31</v>
      </c>
      <c r="Q22" s="69"/>
      <c r="R22" s="20" t="s">
        <v>36</v>
      </c>
    </row>
    <row r="23">
      <c r="A23" s="19"/>
      <c r="B23" s="19"/>
      <c r="C23" s="20"/>
      <c r="D23" s="20"/>
      <c r="E23" s="20"/>
      <c r="F23" s="56"/>
      <c r="G23" s="58"/>
      <c r="H23" s="58"/>
      <c r="I23" s="32"/>
      <c r="J23" s="32"/>
      <c r="K23" s="61"/>
      <c r="L23" s="61"/>
      <c r="M23" s="20"/>
      <c r="N23" s="20"/>
      <c r="O23" s="32"/>
      <c r="P23" s="66"/>
      <c r="Q23" s="66"/>
      <c r="R23" s="71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28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P28" s="67"/>
      <c r="Q28" s="67"/>
      <c r="R28" s="67"/>
      <c r="S28" s="67"/>
      <c r="T28" s="67"/>
    </row>
    <row r="29" ht="12" customHeight="true">
      <c r="P29" s="67"/>
      <c r="Q29" s="67"/>
      <c r="R29" s="67"/>
      <c r="S29" s="67"/>
      <c r="T29" s="67"/>
    </row>
    <row r="30" ht="12" customHeight="true">
      <c r="P30" s="67"/>
      <c r="Q30" s="67"/>
      <c r="R30" s="67"/>
      <c r="S30" s="67"/>
      <c r="T30" s="67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