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<sst xmlns="http://schemas.openxmlformats.org/spreadsheetml/2006/main" count="42" uniqueCount="42">
  <si>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公開類</t>
  </si>
  <si>
    <t>季　報</t>
  </si>
  <si>
    <t>臺中市南區辦理急難救助概況-修正表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</si>
  <si>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</si>
  <si>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</si>
  <si>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</si>
  <si>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</si>
  <si>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</si>
  <si>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</si>
  <si>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</si>
  <si>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</si>
  <si>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</si>
  <si>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</si>
  <si>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</si>
  <si>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 </t>
  </si>
  <si>
    <t xml:space="preserve">                        6.修正原因-報送時誤按致合計欄位錯誤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</si>
  <si>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</si>
  <si>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</si>
  <si>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</si>
  <si>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</si>
  <si>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</si>
  <si>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</si>
  <si>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</si>
  <si>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</si>
  <si>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</si>
  <si>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</si>
  <si>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</si>
  <si>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</si>
  <si>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</si>
  <si>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</si>
  <si>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</si>
  <si>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</si>
  <si>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</si>
  <si>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</si>
  <si>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</si>
  <si>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</si>
  <si>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臺中市南區區公所</t>
  </si>
  <si>
    <t>10720-04-01-3</t>
  </si>
  <si>
    <t>單位：人次、元</t>
  </si>
  <si>
    <t>榮民(含原住民身分)(9)</t>
  </si>
  <si>
    <t>民眾、榮民具原住民身分</t>
  </si>
  <si>
    <t>中華民國  109年10 月1 日編製</t>
  </si>
</sst>
</file>

<file path=xl/styles.xml><?xml version="1.0" encoding="utf-8"?>
<styleSheet xmlns="http://schemas.openxmlformats.org/spreadsheetml/2006/main">
  <numFmts count="6">
    <numFmt numFmtId="188" formatCode="_(* #,##0.00_);_(* (#,##0.00);_(* &quot;-&quot;??_);_(@_)"/>
    <numFmt numFmtId="189" formatCode="_(* #,##0_);_(* \(#,##0\);_(* &quot;-&quot;_);_(@_)"/>
    <numFmt numFmtId="190" formatCode="###,###,##0;\-###,###,##0;&quot;         －&quot;"/>
    <numFmt numFmtId="191" formatCode="###,###,##0"/>
    <numFmt numFmtId="192" formatCode="#,##0.0"/>
    <numFmt numFmtId="193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9" fontId="2" fillId="0" borderId="0" applyFont="0" applyFill="0" applyBorder="0" applyProtection="0">
      <alignment/>
    </xf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0" fillId="0" borderId="0" xfId="18" applyNumberFormat="1"/>
    <xf numFmtId="0" fontId="4" fillId="0" borderId="0" xfId="23" applyNumberFormat="1" applyFont="1" applyAlignment="1">
      <alignment vertical="center"/>
    </xf>
    <xf numFmtId="189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188" fontId="0" fillId="0" borderId="0" xfId="18" applyNumberFormat="1" applyFont="1" applyAlignment="1">
      <alignment horizontal="left"/>
    </xf>
    <xf numFmtId="0" fontId="0" fillId="0" borderId="0" xfId="0" applyFont="1"/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9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1" fontId="4" fillId="0" borderId="18" xfId="20" applyNumberFormat="1" applyFont="1" applyBorder="1" applyAlignment="1">
      <alignment horizontal="right" vertical="center" wrapText="1"/>
    </xf>
    <xf numFmtId="191" fontId="4" fillId="0" borderId="24" xfId="20" applyNumberFormat="1" applyFont="1" applyBorder="1" applyAlignment="1">
      <alignment horizontal="right" vertical="center" wrapText="1"/>
    </xf>
    <xf numFmtId="191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2" fontId="7" fillId="0" borderId="3" xfId="24" applyNumberFormat="1" applyFont="1" applyBorder="1">
      <alignment/>
    </xf>
    <xf numFmtId="192" fontId="7" fillId="0" borderId="3" xfId="24" applyNumberFormat="1" applyFont="1" applyBorder="1" applyAlignment="1">
      <alignment horizontal="right"/>
    </xf>
    <xf numFmtId="193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0" fontId="4" fillId="0" borderId="24" xfId="20" applyNumberFormat="1" applyFont="1" applyBorder="1" applyAlignment="1">
      <alignment horizontal="right" vertical="center"/>
    </xf>
    <xf numFmtId="190" fontId="4" fillId="0" borderId="25" xfId="20" applyNumberFormat="1" applyFont="1" applyBorder="1" applyAlignment="1">
      <alignment horizontal="right" vertical="center"/>
    </xf>
    <xf numFmtId="193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90" fontId="4" fillId="0" borderId="22" xfId="20" applyNumberFormat="1" applyFont="1" applyBorder="1" applyAlignment="1">
      <alignment horizontal="right" vertical="center"/>
    </xf>
    <xf numFmtId="190" fontId="4" fillId="0" borderId="33" xfId="20" applyNumberFormat="1" applyFont="1" applyBorder="1" applyAlignment="1">
      <alignment horizontal="right" vertical="center"/>
    </xf>
    <xf numFmtId="190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8">
      <selection activeCell="G12" sqref="G12"/>
    </sheetView>
  </sheetViews>
  <sheetFormatPr defaultColWidth="9.421875" defaultRowHeight="2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7"/>
      <c r="B1" s="7"/>
      <c r="C1" s="7"/>
      <c r="D1" s="7"/>
      <c r="E1" s="43"/>
      <c r="F1" s="7"/>
      <c r="G1" s="7"/>
      <c r="H1" s="53"/>
      <c r="I1" s="53"/>
      <c r="J1" s="53"/>
      <c r="K1" s="53"/>
      <c r="L1" s="65"/>
      <c r="M1" s="65"/>
    </row>
    <row r="2" spans="1:16" ht="6.75" customHeight="1">
      <c r="A2" s="7"/>
      <c r="B2" s="7"/>
      <c r="C2" s="7"/>
      <c r="D2" s="37"/>
      <c r="E2" s="37"/>
      <c r="F2" s="37"/>
      <c r="G2" s="37"/>
      <c r="H2" s="37"/>
      <c r="I2" s="37"/>
      <c r="J2" s="37"/>
      <c r="K2" s="37"/>
      <c r="L2" s="65"/>
      <c r="M2" s="65"/>
      <c r="N2" s="7"/>
      <c r="O2" s="7"/>
      <c r="P2" s="7"/>
    </row>
    <row r="3" spans="1:16" ht="18.45" customHeight="1">
      <c r="A3" s="8" t="s">
        <v>0</v>
      </c>
      <c r="B3" s="23"/>
      <c r="C3" s="23"/>
      <c r="D3" s="38"/>
      <c r="E3" s="44"/>
      <c r="F3" s="44"/>
      <c r="G3" s="44"/>
      <c r="H3" s="44"/>
      <c r="I3" s="44"/>
      <c r="J3" s="44"/>
      <c r="K3" s="60" t="s">
        <v>33</v>
      </c>
      <c r="L3" s="66" t="s">
        <v>36</v>
      </c>
      <c r="M3" s="75"/>
      <c r="N3" s="81"/>
      <c r="O3" s="81"/>
      <c r="P3" s="83"/>
    </row>
    <row r="4" spans="1:16" ht="18.45" customHeight="1">
      <c r="A4" s="9" t="s">
        <v>1</v>
      </c>
      <c r="B4" s="24" t="s">
        <v>16</v>
      </c>
      <c r="C4" s="33"/>
      <c r="D4" s="39"/>
      <c r="E4" s="45"/>
      <c r="F4" s="52"/>
      <c r="G4" s="52"/>
      <c r="H4" s="52"/>
      <c r="I4" s="56"/>
      <c r="J4" s="57"/>
      <c r="K4" s="8" t="s">
        <v>34</v>
      </c>
      <c r="L4" s="67" t="s">
        <v>37</v>
      </c>
      <c r="M4" s="9"/>
      <c r="N4" s="81"/>
      <c r="O4" s="81"/>
      <c r="P4" s="83"/>
    </row>
    <row r="5" spans="1:13" ht="34.4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7" customHeight="1">
      <c r="A6" s="11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68" t="s">
        <v>38</v>
      </c>
      <c r="M6" s="68"/>
    </row>
    <row r="7" spans="1:14" ht="30.75" customHeight="1">
      <c r="A7" s="12" t="s">
        <v>4</v>
      </c>
      <c r="B7" s="26"/>
      <c r="C7" s="15" t="s">
        <v>20</v>
      </c>
      <c r="D7" s="40" t="s">
        <v>21</v>
      </c>
      <c r="E7" s="46"/>
      <c r="F7" s="46"/>
      <c r="G7" s="46"/>
      <c r="H7" s="46"/>
      <c r="I7" s="46"/>
      <c r="J7" s="46"/>
      <c r="K7" s="46"/>
      <c r="L7" s="69" t="s">
        <v>39</v>
      </c>
      <c r="M7" s="12" t="s">
        <v>40</v>
      </c>
      <c r="N7" s="82"/>
    </row>
    <row r="8" spans="1:14" ht="81" customHeight="1">
      <c r="A8" s="13"/>
      <c r="B8" s="27"/>
      <c r="C8" s="34"/>
      <c r="D8" s="41" t="s">
        <v>22</v>
      </c>
      <c r="E8" s="47" t="s">
        <v>23</v>
      </c>
      <c r="F8" s="47" t="s">
        <v>25</v>
      </c>
      <c r="G8" s="34" t="s">
        <v>26</v>
      </c>
      <c r="H8" s="34" t="s">
        <v>27</v>
      </c>
      <c r="I8" s="34" t="s">
        <v>30</v>
      </c>
      <c r="J8" s="34" t="s">
        <v>31</v>
      </c>
      <c r="K8" s="61" t="s">
        <v>35</v>
      </c>
      <c r="L8" s="70"/>
      <c r="M8" s="76"/>
      <c r="N8" s="82"/>
    </row>
    <row r="9" spans="1:13" ht="49.5" customHeight="1">
      <c r="A9" s="14" t="s">
        <v>5</v>
      </c>
      <c r="B9" s="28" t="s">
        <v>17</v>
      </c>
      <c r="C9" s="35">
        <f>SUM(D9,L9)</f>
        <v>12</v>
      </c>
      <c r="D9" s="35">
        <f>SUM(E9:K9)</f>
        <v>12</v>
      </c>
      <c r="E9" s="35">
        <f>SUM(E10:E11)</f>
        <v>1</v>
      </c>
      <c r="F9" s="35">
        <f>SUM(F10:F11)</f>
        <v>7</v>
      </c>
      <c r="G9" s="35">
        <f>SUM(G10:G11)</f>
        <v>4</v>
      </c>
      <c r="H9" s="35">
        <f>SUM(H10:H11)</f>
        <v>0</v>
      </c>
      <c r="I9" s="35">
        <f>SUM(I10:I11)</f>
        <v>0</v>
      </c>
      <c r="J9" s="35">
        <f>SUM(J10:J11)</f>
        <v>0</v>
      </c>
      <c r="K9" s="35">
        <f>SUM(K10:K11)</f>
        <v>0</v>
      </c>
      <c r="L9" s="71">
        <f>SUM(L10:L11)</f>
        <v>0</v>
      </c>
      <c r="M9" s="77">
        <f>SUM(M10:M11)</f>
        <v>0</v>
      </c>
    </row>
    <row r="10" spans="1:13" ht="49.5" customHeight="1">
      <c r="A10" s="15"/>
      <c r="B10" s="28" t="s">
        <v>18</v>
      </c>
      <c r="C10" s="35">
        <f>SUM(D10,L10)</f>
        <v>8</v>
      </c>
      <c r="D10" s="35">
        <f>SUM(E10:K10)</f>
        <v>8</v>
      </c>
      <c r="E10" s="48">
        <v>1</v>
      </c>
      <c r="F10" s="48">
        <v>4</v>
      </c>
      <c r="G10" s="48">
        <v>3</v>
      </c>
      <c r="H10" s="48">
        <v>0</v>
      </c>
      <c r="I10" s="48">
        <v>0</v>
      </c>
      <c r="J10" s="48">
        <v>0</v>
      </c>
      <c r="K10" s="35">
        <v>0</v>
      </c>
      <c r="L10" s="71">
        <v>0</v>
      </c>
      <c r="M10" s="77">
        <v>0</v>
      </c>
    </row>
    <row r="11" spans="1:13" ht="49.5" customHeight="1">
      <c r="A11" s="16"/>
      <c r="B11" s="29" t="s">
        <v>19</v>
      </c>
      <c r="C11" s="35">
        <f>SUM(D11,L11)</f>
        <v>4</v>
      </c>
      <c r="D11" s="35">
        <f>SUM(E11:K11)</f>
        <v>4</v>
      </c>
      <c r="E11" s="49">
        <v>0</v>
      </c>
      <c r="F11" s="49">
        <v>3</v>
      </c>
      <c r="G11" s="49">
        <v>1</v>
      </c>
      <c r="H11" s="49">
        <v>0</v>
      </c>
      <c r="I11" s="49">
        <v>0</v>
      </c>
      <c r="J11" s="49">
        <v>0</v>
      </c>
      <c r="K11" s="62">
        <v>0</v>
      </c>
      <c r="L11" s="72">
        <v>0</v>
      </c>
      <c r="M11" s="78">
        <v>0</v>
      </c>
    </row>
    <row r="12" spans="1:13" ht="49.5" customHeight="1">
      <c r="A12" s="17" t="s">
        <v>6</v>
      </c>
      <c r="B12" s="30"/>
      <c r="C12" s="35">
        <f>SUM(D12,L12)</f>
        <v>83000</v>
      </c>
      <c r="D12" s="35">
        <f>SUM(E12:K12)</f>
        <v>83000</v>
      </c>
      <c r="E12" s="50">
        <v>4000</v>
      </c>
      <c r="F12" s="50">
        <v>53000</v>
      </c>
      <c r="G12" s="50">
        <v>26000</v>
      </c>
      <c r="H12" s="50">
        <v>0</v>
      </c>
      <c r="I12" s="50">
        <v>0</v>
      </c>
      <c r="J12" s="50">
        <v>0</v>
      </c>
      <c r="K12" s="63">
        <v>0</v>
      </c>
      <c r="L12" s="73">
        <v>0</v>
      </c>
      <c r="M12" s="79">
        <v>0</v>
      </c>
    </row>
    <row r="13" spans="1:13" ht="49.5" customHeight="1">
      <c r="A13" s="18" t="s">
        <v>7</v>
      </c>
      <c r="B13" s="31"/>
      <c r="C13" s="36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20.7" customHeight="1">
      <c r="A14" s="19" t="s">
        <v>8</v>
      </c>
      <c r="B14" s="19"/>
      <c r="C14" s="22"/>
      <c r="D14" s="22"/>
      <c r="E14" s="19" t="s">
        <v>24</v>
      </c>
      <c r="F14" s="22"/>
      <c r="G14" s="22"/>
      <c r="H14" s="54" t="s">
        <v>28</v>
      </c>
      <c r="I14" s="22"/>
      <c r="J14" s="58" t="s">
        <v>32</v>
      </c>
      <c r="K14" s="64"/>
      <c r="L14" s="74"/>
      <c r="M14" s="80" t="s">
        <v>41</v>
      </c>
    </row>
    <row r="15" spans="1:13" ht="2.25">
      <c r="A15" s="19"/>
      <c r="B15" s="19"/>
      <c r="C15" s="22"/>
      <c r="D15" s="22"/>
      <c r="E15" s="51"/>
      <c r="F15" s="22"/>
      <c r="G15" s="22"/>
      <c r="H15" s="55"/>
      <c r="I15" s="22"/>
      <c r="J15" s="59"/>
      <c r="K15" s="59"/>
      <c r="L15" s="74"/>
      <c r="M15" s="74"/>
    </row>
    <row r="16" spans="1:8" ht="13.95" customHeight="1">
      <c r="A16" s="20" t="s">
        <v>9</v>
      </c>
      <c r="B16" s="7"/>
      <c r="C16" s="7"/>
      <c r="D16" s="7"/>
      <c r="E16" s="7"/>
      <c r="F16" s="7"/>
      <c r="H16" s="19" t="s">
        <v>29</v>
      </c>
    </row>
    <row r="17" spans="1:12" ht="14.7" customHeight="1">
      <c r="A17" s="20" t="s">
        <v>10</v>
      </c>
      <c r="B17" s="32"/>
      <c r="C17" s="32"/>
      <c r="D17" s="32"/>
      <c r="E17" s="32"/>
      <c r="F17" s="32"/>
      <c r="G17" s="7"/>
      <c r="H17" s="7"/>
      <c r="I17" s="7"/>
      <c r="J17" s="7"/>
      <c r="K17" s="7"/>
      <c r="L17" s="7"/>
    </row>
    <row r="18" spans="1:13" ht="14.7" customHeight="1">
      <c r="A18" s="20" t="s">
        <v>11</v>
      </c>
      <c r="G18" s="32"/>
      <c r="H18" s="32"/>
      <c r="I18" s="32"/>
      <c r="J18" s="32"/>
      <c r="K18" s="32"/>
      <c r="L18" s="32"/>
      <c r="M18" s="32"/>
    </row>
    <row r="19" ht="14.7" customHeight="1">
      <c r="A19" s="20" t="s">
        <v>12</v>
      </c>
    </row>
    <row r="20" ht="14.7" customHeight="1">
      <c r="A20" s="20" t="s">
        <v>13</v>
      </c>
    </row>
    <row r="21" spans="1:4" ht="14.7" customHeight="1">
      <c r="A21" s="20" t="s">
        <v>14</v>
      </c>
      <c r="D21" s="22"/>
    </row>
    <row r="22" ht="17.75" customHeight="1">
      <c r="A22" s="21" t="s">
        <v>15</v>
      </c>
    </row>
    <row r="23" ht="2.25">
      <c r="A23" s="22">
        <v>6</v>
      </c>
    </row>
    <row r="24" ht="2.25">
      <c r="A24" s="22">
        <v>6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