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/>
  <mc:AlternateContent xmlns:mc="http://schemas.openxmlformats.org/markup-compatibility/2006">
    <mc:Choice Requires="x15">
      <x15ac:absPath xmlns:x15ac="http://schemas.microsoft.com/office/spreadsheetml/2010/11/ac" url="\\192.168.145.240\共用檔案\22-0.系統抽換報表留底區\劭瑾\養護工程處\1090215\"/>
    </mc:Choice>
  </mc:AlternateContent>
  <xr:revisionPtr revIDLastSave="0" documentId="13_ncr:1_{212BE372-2C60-4471-99BC-126D7A59362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員工總人數(機關通用)" sheetId="1" r:id="rId1"/>
  </sheets>
  <definedNames>
    <definedName name="月份" localSheetId="0">#REF!</definedName>
    <definedName name="月份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1" l="1"/>
  <c r="B10" i="1"/>
  <c r="C9" i="1"/>
  <c r="B9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<sst xmlns="http://schemas.openxmlformats.org/spreadsheetml/2006/main" count="45" uniqueCount="45">
  <si>
    <t>公開類</t>
  </si>
  <si>
    <t>年  報</t>
  </si>
  <si>
    <t>臺中市養護工程處員工總人數</t>
  </si>
  <si>
    <t>中華民國108年底</t>
  </si>
  <si>
    <t>類  別</t>
  </si>
  <si>
    <t>總      計</t>
  </si>
  <si>
    <t>男</t>
  </si>
  <si>
    <t>女</t>
  </si>
  <si>
    <t>填表</t>
  </si>
  <si>
    <t>資料來源：本處人事室及秘書室。</t>
  </si>
  <si>
    <t>填表說明：1.本表一式4份，1份送市府主計處，1份送市府建設局會計室，1份送本處會計室，1份自存。</t>
  </si>
  <si>
    <t xml:space="preserve">          2.本表含現任職(含借調入，不含借調出)於本處之編制內正式公務人員暨聘用人員、約僱人員、技工、駕駛、工友、正式工員(船員)、駐衛警察、測量助理、清潔隊員、臨編人員、臨時員工等人員。</t>
  </si>
  <si>
    <t xml:space="preserve">          3.本表正式職(教)員人數應與公務統計報表「臺中市養護工程處現有職員概況」相符。</t>
  </si>
  <si>
    <t>次年2月底前編報</t>
  </si>
  <si>
    <t>總計</t>
  </si>
  <si>
    <t xml:space="preserve"> 正式職(教)員</t>
  </si>
  <si>
    <t>合計</t>
  </si>
  <si>
    <t xml:space="preserve"> </t>
  </si>
  <si>
    <t>民選首長</t>
  </si>
  <si>
    <t>政務人員</t>
  </si>
  <si>
    <t>正式職員</t>
  </si>
  <si>
    <t>審核</t>
  </si>
  <si>
    <t>校長及教師</t>
  </si>
  <si>
    <t>聘用
人員</t>
  </si>
  <si>
    <t>約僱
人員</t>
  </si>
  <si>
    <t>業務主管人員</t>
  </si>
  <si>
    <t>主辦統計人員</t>
  </si>
  <si>
    <t>技工</t>
  </si>
  <si>
    <t>駕駛</t>
  </si>
  <si>
    <t>工友</t>
  </si>
  <si>
    <t>正式
工員(船員)</t>
  </si>
  <si>
    <t>駐衛
警察</t>
  </si>
  <si>
    <t>機關首長</t>
  </si>
  <si>
    <t>測量
助理</t>
  </si>
  <si>
    <t>編製機關</t>
  </si>
  <si>
    <t>表    號</t>
  </si>
  <si>
    <t>清潔
隊員</t>
  </si>
  <si>
    <t>臨編
人員</t>
  </si>
  <si>
    <t>臺中市養護工程處</t>
  </si>
  <si>
    <t>30910-01-10-2</t>
  </si>
  <si>
    <t>臨時
員工</t>
  </si>
  <si>
    <t>其他</t>
  </si>
  <si>
    <t>單位：人</t>
  </si>
  <si>
    <t>備註</t>
  </si>
  <si>
    <t>中華民國 109 年 2 月 4 日編製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</si>
</sst>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76" formatCode="_-* #,##0_-;\-* #,##0_-;_-* &quot;-&quot;??_-;_-@_-"/>
    <numFmt numFmtId="177" formatCode="_-* #\ ###\ ##0_-;\-* #,##0_-;_-* &quot;-&quot;_-;_-@_-"/>
  </numFmts>
  <fonts count="10" x14ac:knownFonts="1">
    <font>
      <sz val="11"/>
      <color theme="1"/>
      <name val="Calibri"/>
    </font>
    <font>
      <sz val="12"/>
      <color theme="1"/>
      <name val="Times New Roman"/>
      <family val="1"/>
    </font>
    <font>
      <sz val="12"/>
      <color theme="1"/>
      <name val="Courier"/>
    </font>
    <font>
      <sz val="12"/>
      <color theme="1"/>
      <name val="新細明體"/>
      <family val="1"/>
      <charset val="136"/>
    </font>
    <font>
      <sz val="12"/>
      <color theme="1"/>
      <name val="標楷體"/>
      <family val="4"/>
      <charset val="136"/>
    </font>
    <font>
      <sz val="20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9"/>
      <name val="細明體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rgb="FF000000"/>
      </patternFill>
    </fill>
    <fill>
      <patternFill patternType="solid">
        <fgColor theme="0"/>
        <bgColor rgb="FF000000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5">
    <xf numFmtId="0" fontId="0" fillId="0" borderId="0"/>
    <xf numFmtId="0" fontId="1" fillId="0" borderId="0" applyFill="0" applyBorder="0" applyAlignment="0" applyProtection="0"/>
    <xf numFmtId="37" fontId="2" fillId="0" borderId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0" fontId="3" fillId="0" borderId="0" applyFill="0" applyBorder="0" applyProtection="0">
      <alignment vertical="center"/>
    </xf>
  </cellStyleXfs>
  <cellXfs count="55">
    <xf numFmtId="0" fontId="0" fillId="0" borderId="0" xfId="0" applyNumberFormat="1" applyFont="1" applyFill="1" applyBorder="1" applyAlignment="1" applyProtection="1"/>
    <xf numFmtId="0" fontId="4" fillId="0" borderId="1" xfId="1" applyFont="1" applyBorder="1" applyAlignment="1">
      <alignment horizontal="center" vertical="center"/>
    </xf>
    <xf numFmtId="37" fontId="4" fillId="0" borderId="3" xfId="2" applyNumberFormat="1" applyFont="1" applyBorder="1" applyAlignment="1">
      <alignment horizontal="center" vertical="center"/>
    </xf>
    <xf numFmtId="0" fontId="4" fillId="0" borderId="4" xfId="1" applyFont="1" applyBorder="1" applyAlignment="1">
      <alignment horizontal="left" vertical="center" wrapText="1"/>
    </xf>
    <xf numFmtId="49" fontId="4" fillId="0" borderId="6" xfId="1" applyNumberFormat="1" applyFont="1" applyBorder="1" applyAlignment="1" applyProtection="1">
      <alignment horizontal="center" vertical="center"/>
      <protection locked="0"/>
    </xf>
    <xf numFmtId="49" fontId="4" fillId="0" borderId="5" xfId="1" applyNumberFormat="1" applyFont="1" applyBorder="1" applyAlignment="1" applyProtection="1">
      <alignment horizontal="center" vertic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3" xfId="1" applyFont="1" applyBorder="1" applyAlignment="1">
      <alignment horizontal="left" vertical="center"/>
    </xf>
    <xf numFmtId="176" fontId="4" fillId="2" borderId="0" xfId="3" applyNumberFormat="1" applyFont="1" applyFill="1" applyAlignment="1">
      <alignment horizontal="right" vertical="center" wrapText="1"/>
    </xf>
    <xf numFmtId="176" fontId="4" fillId="2" borderId="9" xfId="3" applyNumberFormat="1" applyFont="1" applyFill="1" applyBorder="1" applyAlignment="1">
      <alignment horizontal="right" vertical="center" wrapText="1"/>
    </xf>
    <xf numFmtId="0" fontId="6" fillId="0" borderId="0" xfId="1" applyFont="1" applyAlignment="1">
      <alignment horizontal="left" vertical="center"/>
    </xf>
    <xf numFmtId="0" fontId="4" fillId="0" borderId="3" xfId="1" applyFont="1" applyBorder="1" applyAlignment="1">
      <alignment horizontal="center" vertical="center"/>
    </xf>
    <xf numFmtId="0" fontId="4" fillId="0" borderId="1" xfId="1" applyFont="1" applyBorder="1" applyAlignment="1" applyProtection="1">
      <alignment horizontal="center" vertical="center" wrapText="1"/>
      <protection locked="0"/>
    </xf>
    <xf numFmtId="176" fontId="4" fillId="2" borderId="0" xfId="3" applyNumberFormat="1" applyFont="1" applyFill="1" applyAlignment="1" applyProtection="1">
      <alignment horizontal="right" vertical="center"/>
      <protection locked="0"/>
    </xf>
    <xf numFmtId="176" fontId="4" fillId="2" borderId="3" xfId="3" applyNumberFormat="1" applyFont="1" applyFill="1" applyBorder="1" applyAlignment="1" applyProtection="1">
      <alignment horizontal="right" vertical="center"/>
      <protection locked="0"/>
    </xf>
    <xf numFmtId="177" fontId="4" fillId="0" borderId="0" xfId="1" applyNumberFormat="1" applyFont="1" applyAlignment="1" applyProtection="1">
      <alignment vertical="center"/>
      <protection locked="0"/>
    </xf>
    <xf numFmtId="176" fontId="4" fillId="0" borderId="0" xfId="3" applyNumberFormat="1" applyFont="1" applyAlignment="1" applyProtection="1">
      <alignment horizontal="right" vertical="center"/>
      <protection locked="0"/>
    </xf>
    <xf numFmtId="176" fontId="4" fillId="0" borderId="3" xfId="3" applyNumberFormat="1" applyFont="1" applyBorder="1" applyAlignment="1" applyProtection="1">
      <alignment horizontal="right" vertical="center"/>
      <protection locked="0"/>
    </xf>
    <xf numFmtId="0" fontId="4" fillId="0" borderId="1" xfId="1" applyFont="1" applyBorder="1" applyAlignment="1" applyProtection="1">
      <alignment horizontal="center" vertical="center"/>
      <protection locked="0"/>
    </xf>
    <xf numFmtId="176" fontId="4" fillId="0" borderId="0" xfId="3" applyNumberFormat="1" applyFont="1" applyAlignment="1">
      <alignment horizontal="right" vertical="center" wrapText="1"/>
    </xf>
    <xf numFmtId="176" fontId="4" fillId="0" borderId="3" xfId="3" applyNumberFormat="1" applyFont="1" applyBorder="1" applyAlignment="1">
      <alignment horizontal="right" vertical="center" wrapText="1"/>
    </xf>
    <xf numFmtId="0" fontId="4" fillId="0" borderId="0" xfId="1" applyFont="1" applyAlignment="1">
      <alignment horizontal="right" vertical="center"/>
    </xf>
    <xf numFmtId="176" fontId="4" fillId="2" borderId="2" xfId="3" applyNumberFormat="1" applyFont="1" applyFill="1" applyBorder="1" applyAlignment="1" applyProtection="1">
      <alignment horizontal="right" vertical="center"/>
      <protection locked="0"/>
    </xf>
    <xf numFmtId="176" fontId="4" fillId="0" borderId="0" xfId="1" applyNumberFormat="1" applyFont="1" applyAlignment="1">
      <alignment horizontal="right" vertical="center"/>
    </xf>
    <xf numFmtId="0" fontId="4" fillId="0" borderId="3" xfId="1" applyFont="1" applyBorder="1" applyAlignment="1">
      <alignment horizontal="right" vertical="center"/>
    </xf>
    <xf numFmtId="0" fontId="6" fillId="0" borderId="0" xfId="1" applyFont="1" applyAlignment="1">
      <alignment horizontal="center" vertical="center"/>
    </xf>
    <xf numFmtId="37" fontId="7" fillId="0" borderId="0" xfId="2" applyNumberFormat="1" applyFont="1" applyAlignment="1">
      <alignment vertical="center"/>
    </xf>
    <xf numFmtId="37" fontId="4" fillId="0" borderId="0" xfId="2" applyNumberFormat="1" applyFont="1" applyAlignment="1">
      <alignment vertical="center"/>
    </xf>
    <xf numFmtId="0" fontId="6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4" fillId="0" borderId="7" xfId="4" applyFont="1" applyBorder="1" applyAlignment="1">
      <alignment horizontal="center" vertical="top" wrapText="1"/>
    </xf>
    <xf numFmtId="0" fontId="4" fillId="0" borderId="1" xfId="4" applyFont="1" applyBorder="1" applyAlignment="1">
      <alignment horizontal="center" vertical="top" wrapText="1"/>
    </xf>
    <xf numFmtId="0" fontId="4" fillId="0" borderId="13" xfId="4" applyFont="1" applyBorder="1" applyAlignment="1">
      <alignment horizontal="center" vertical="top" wrapText="1"/>
    </xf>
    <xf numFmtId="0" fontId="4" fillId="0" borderId="9" xfId="4" applyFont="1" applyBorder="1" applyAlignment="1">
      <alignment horizontal="center" vertical="top" wrapText="1"/>
    </xf>
    <xf numFmtId="0" fontId="4" fillId="0" borderId="10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49" fontId="4" fillId="0" borderId="10" xfId="1" applyNumberFormat="1" applyFont="1" applyBorder="1" applyAlignment="1">
      <alignment horizontal="center" vertical="center"/>
    </xf>
    <xf numFmtId="49" fontId="4" fillId="0" borderId="11" xfId="1" applyNumberFormat="1" applyFont="1" applyBorder="1" applyAlignment="1">
      <alignment horizontal="center" vertical="center"/>
    </xf>
    <xf numFmtId="49" fontId="4" fillId="0" borderId="12" xfId="1" applyNumberFormat="1" applyFont="1" applyBorder="1" applyAlignment="1">
      <alignment horizontal="center" vertical="center"/>
    </xf>
    <xf numFmtId="37" fontId="4" fillId="0" borderId="3" xfId="2" applyNumberFormat="1" applyFont="1" applyBorder="1" applyAlignment="1">
      <alignment horizontal="center" vertical="center"/>
    </xf>
    <xf numFmtId="37" fontId="5" fillId="0" borderId="2" xfId="2" applyNumberFormat="1" applyFont="1" applyBorder="1" applyAlignment="1">
      <alignment horizontal="center" vertical="center"/>
    </xf>
    <xf numFmtId="49" fontId="4" fillId="0" borderId="0" xfId="2" applyNumberFormat="1" applyFont="1" applyAlignment="1">
      <alignment horizontal="center" vertical="center"/>
    </xf>
    <xf numFmtId="37" fontId="4" fillId="0" borderId="0" xfId="2" applyNumberFormat="1" applyFont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10" xfId="1" applyFont="1" applyBorder="1" applyAlignment="1" applyProtection="1">
      <alignment horizontal="center" vertical="center" wrapText="1"/>
      <protection locked="0"/>
    </xf>
    <xf numFmtId="0" fontId="4" fillId="0" borderId="11" xfId="1" applyFont="1" applyBorder="1" applyAlignment="1" applyProtection="1">
      <alignment horizontal="center" vertical="center" wrapText="1"/>
      <protection locked="0"/>
    </xf>
    <xf numFmtId="0" fontId="4" fillId="3" borderId="7" xfId="4" applyFont="1" applyFill="1" applyBorder="1" applyAlignment="1">
      <alignment horizontal="center" vertical="top" wrapText="1"/>
    </xf>
    <xf numFmtId="0" fontId="4" fillId="3" borderId="1" xfId="4" applyFont="1" applyFill="1" applyBorder="1" applyAlignment="1">
      <alignment horizontal="center" vertical="top" wrapText="1"/>
    </xf>
  </cellXfs>
  <cellStyles count="5">
    <cellStyle name="一般" xfId="0" builtinId="0"/>
    <cellStyle name="一般 2" xfId="4" xr:uid="{00000000-0005-0000-0000-000004000000}"/>
    <cellStyle name="一般 6" xfId="1" xr:uid="{00000000-0005-0000-0000-000001000000}"/>
    <cellStyle name="一般_35330201" xfId="2" xr:uid="{00000000-0005-0000-0000-000002000000}"/>
    <cellStyle name="千分位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5"/>
  <sheetViews>
    <sheetView tabSelected="1" zoomScale="80" workbookViewId="0">
      <selection activeCell="T11" sqref="T11"/>
    </sheetView>
  </sheetViews>
  <sheetFormatPr defaultColWidth="9.28515625" defaultRowHeight="19.149999999999999" customHeight="1" x14ac:dyDescent="0.25"/>
  <cols>
    <col min="1" max="1" width="19.7109375" style="8" customWidth="1"/>
    <col min="2" max="20" width="12.42578125" style="8" customWidth="1"/>
    <col min="21" max="16384" width="9.28515625" style="8"/>
  </cols>
  <sheetData>
    <row r="1" spans="1:20" s="28" customFormat="1" ht="19.149999999999999" customHeight="1" x14ac:dyDescent="0.25">
      <c r="A1" s="1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P1" s="37" t="s">
        <v>34</v>
      </c>
      <c r="Q1" s="38"/>
      <c r="R1" s="37" t="s">
        <v>38</v>
      </c>
      <c r="S1" s="39"/>
      <c r="T1" s="38"/>
    </row>
    <row r="2" spans="1:20" s="28" customFormat="1" ht="19.149999999999999" customHeight="1" x14ac:dyDescent="0.25">
      <c r="A2" s="1" t="s">
        <v>1</v>
      </c>
      <c r="B2" s="10" t="s">
        <v>13</v>
      </c>
      <c r="C2" s="14"/>
      <c r="D2" s="14"/>
      <c r="E2" s="14"/>
      <c r="F2" s="14"/>
      <c r="G2" s="14"/>
      <c r="I2" s="10"/>
      <c r="L2" s="14"/>
      <c r="M2" s="14"/>
      <c r="P2" s="37" t="s">
        <v>35</v>
      </c>
      <c r="Q2" s="38"/>
      <c r="R2" s="40" t="s">
        <v>39</v>
      </c>
      <c r="S2" s="41"/>
      <c r="T2" s="42"/>
    </row>
    <row r="3" spans="1:20" s="29" customFormat="1" ht="36" customHeight="1" x14ac:dyDescent="0.25">
      <c r="A3" s="44" t="s">
        <v>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</row>
    <row r="4" spans="1:20" s="29" customFormat="1" ht="19.149999999999999" customHeight="1" x14ac:dyDescent="0.25">
      <c r="A4" s="45" t="s">
        <v>3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</row>
    <row r="5" spans="1:20" s="30" customFormat="1" ht="19.149999999999999" customHeight="1" x14ac:dyDescent="0.25">
      <c r="A5" s="2"/>
      <c r="B5" s="2"/>
      <c r="C5" s="2"/>
      <c r="D5" s="2"/>
      <c r="E5" s="2"/>
      <c r="F5" s="2"/>
      <c r="H5" s="43"/>
      <c r="I5" s="43"/>
      <c r="J5" s="43"/>
      <c r="T5" s="27" t="s">
        <v>42</v>
      </c>
    </row>
    <row r="6" spans="1:20" ht="19.149999999999999" customHeight="1" x14ac:dyDescent="0.25">
      <c r="A6" s="47" t="s">
        <v>4</v>
      </c>
      <c r="B6" s="49" t="s">
        <v>14</v>
      </c>
      <c r="C6" s="51" t="s">
        <v>15</v>
      </c>
      <c r="D6" s="52"/>
      <c r="E6" s="52"/>
      <c r="F6" s="52"/>
      <c r="G6" s="52"/>
      <c r="H6" s="33" t="s">
        <v>23</v>
      </c>
      <c r="I6" s="33" t="s">
        <v>24</v>
      </c>
      <c r="J6" s="53" t="s">
        <v>27</v>
      </c>
      <c r="K6" s="53" t="s">
        <v>28</v>
      </c>
      <c r="L6" s="33" t="s">
        <v>29</v>
      </c>
      <c r="M6" s="33" t="s">
        <v>30</v>
      </c>
      <c r="N6" s="33" t="s">
        <v>31</v>
      </c>
      <c r="O6" s="33" t="s">
        <v>33</v>
      </c>
      <c r="P6" s="33" t="s">
        <v>36</v>
      </c>
      <c r="Q6" s="33" t="s">
        <v>37</v>
      </c>
      <c r="R6" s="35" t="s">
        <v>40</v>
      </c>
      <c r="S6" s="35" t="s">
        <v>41</v>
      </c>
      <c r="T6" s="35" t="s">
        <v>43</v>
      </c>
    </row>
    <row r="7" spans="1:20" ht="19.149999999999999" customHeight="1" x14ac:dyDescent="0.25">
      <c r="A7" s="48"/>
      <c r="B7" s="50"/>
      <c r="C7" s="15" t="s">
        <v>16</v>
      </c>
      <c r="D7" s="15" t="s">
        <v>18</v>
      </c>
      <c r="E7" s="21" t="s">
        <v>19</v>
      </c>
      <c r="F7" s="15" t="s">
        <v>20</v>
      </c>
      <c r="G7" s="15" t="s">
        <v>22</v>
      </c>
      <c r="H7" s="34"/>
      <c r="I7" s="34"/>
      <c r="J7" s="54"/>
      <c r="K7" s="54"/>
      <c r="L7" s="34"/>
      <c r="M7" s="34"/>
      <c r="N7" s="34"/>
      <c r="O7" s="34"/>
      <c r="P7" s="34"/>
      <c r="Q7" s="34"/>
      <c r="R7" s="34"/>
      <c r="S7" s="34"/>
      <c r="T7" s="36"/>
    </row>
    <row r="8" spans="1:20" ht="19.149999999999999" customHeight="1" x14ac:dyDescent="0.25">
      <c r="A8" s="3" t="s">
        <v>5</v>
      </c>
      <c r="B8" s="11">
        <f t="shared" ref="B8:S8" si="0">B9+B10</f>
        <v>290</v>
      </c>
      <c r="C8" s="16">
        <f t="shared" si="0"/>
        <v>89</v>
      </c>
      <c r="D8" s="16">
        <f t="shared" si="0"/>
        <v>0</v>
      </c>
      <c r="E8" s="16">
        <f t="shared" si="0"/>
        <v>0</v>
      </c>
      <c r="F8" s="16">
        <f t="shared" si="0"/>
        <v>89</v>
      </c>
      <c r="G8" s="16">
        <f t="shared" si="0"/>
        <v>0</v>
      </c>
      <c r="H8" s="11">
        <f t="shared" si="0"/>
        <v>0</v>
      </c>
      <c r="I8" s="16">
        <f t="shared" si="0"/>
        <v>2</v>
      </c>
      <c r="J8" s="16">
        <f t="shared" si="0"/>
        <v>5</v>
      </c>
      <c r="K8" s="16">
        <f t="shared" si="0"/>
        <v>1</v>
      </c>
      <c r="L8" s="16">
        <f t="shared" si="0"/>
        <v>0</v>
      </c>
      <c r="M8" s="16">
        <f t="shared" si="0"/>
        <v>0</v>
      </c>
      <c r="N8" s="16">
        <f t="shared" si="0"/>
        <v>0</v>
      </c>
      <c r="O8" s="16">
        <f t="shared" si="0"/>
        <v>0</v>
      </c>
      <c r="P8" s="11">
        <f t="shared" si="0"/>
        <v>0</v>
      </c>
      <c r="Q8" s="16">
        <f t="shared" si="0"/>
        <v>0</v>
      </c>
      <c r="R8" s="16">
        <f t="shared" si="0"/>
        <v>193</v>
      </c>
      <c r="S8" s="25">
        <f t="shared" si="0"/>
        <v>0</v>
      </c>
    </row>
    <row r="9" spans="1:20" ht="19.149999999999999" customHeight="1" x14ac:dyDescent="0.25">
      <c r="A9" s="4" t="s">
        <v>6</v>
      </c>
      <c r="B9" s="11">
        <f>SUM(D9:S9)</f>
        <v>184</v>
      </c>
      <c r="C9" s="16">
        <f>SUM(D9:G9)</f>
        <v>54</v>
      </c>
      <c r="D9" s="19">
        <v>0</v>
      </c>
      <c r="E9" s="19">
        <v>0</v>
      </c>
      <c r="F9" s="19">
        <v>54</v>
      </c>
      <c r="G9" s="19">
        <v>0</v>
      </c>
      <c r="H9" s="22">
        <v>0</v>
      </c>
      <c r="I9" s="19">
        <v>1</v>
      </c>
      <c r="J9" s="19">
        <v>5</v>
      </c>
      <c r="K9" s="19">
        <v>1</v>
      </c>
      <c r="L9" s="19">
        <v>0</v>
      </c>
      <c r="M9" s="19">
        <v>0</v>
      </c>
      <c r="N9" s="19">
        <v>0</v>
      </c>
      <c r="O9" s="19">
        <v>0</v>
      </c>
      <c r="P9" s="22">
        <v>0</v>
      </c>
      <c r="Q9" s="19">
        <v>0</v>
      </c>
      <c r="R9" s="19">
        <v>123</v>
      </c>
      <c r="S9" s="26">
        <v>0</v>
      </c>
    </row>
    <row r="10" spans="1:20" ht="19.149999999999999" customHeight="1" x14ac:dyDescent="0.25">
      <c r="A10" s="5" t="s">
        <v>7</v>
      </c>
      <c r="B10" s="12">
        <f>SUM(D10:S10)</f>
        <v>106</v>
      </c>
      <c r="C10" s="17">
        <f>SUM(D10:G10)</f>
        <v>35</v>
      </c>
      <c r="D10" s="20">
        <v>0</v>
      </c>
      <c r="E10" s="20">
        <v>0</v>
      </c>
      <c r="F10" s="20">
        <v>35</v>
      </c>
      <c r="G10" s="20">
        <v>0</v>
      </c>
      <c r="H10" s="23">
        <v>0</v>
      </c>
      <c r="I10" s="20">
        <v>1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3">
        <v>0</v>
      </c>
      <c r="Q10" s="20">
        <v>0</v>
      </c>
      <c r="R10" s="20">
        <v>70</v>
      </c>
      <c r="S10" s="20">
        <v>0</v>
      </c>
      <c r="T10" s="20"/>
    </row>
    <row r="11" spans="1:20" ht="19.149999999999999" customHeight="1" x14ac:dyDescent="0.25">
      <c r="A11" s="6"/>
      <c r="B11" s="6"/>
      <c r="C11" s="18"/>
      <c r="D11" s="18"/>
      <c r="E11" s="18"/>
      <c r="F11" s="18"/>
      <c r="G11" s="18"/>
      <c r="T11" s="24" t="s">
        <v>44</v>
      </c>
    </row>
    <row r="12" spans="1:20" ht="19.149999999999999" customHeight="1" x14ac:dyDescent="0.25">
      <c r="A12" s="7" t="s">
        <v>8</v>
      </c>
      <c r="B12" s="7"/>
      <c r="F12" s="8" t="s">
        <v>21</v>
      </c>
      <c r="I12" s="8" t="s">
        <v>25</v>
      </c>
      <c r="N12" s="7" t="s">
        <v>32</v>
      </c>
      <c r="Q12" s="24"/>
    </row>
    <row r="13" spans="1:20" ht="19.149999999999999" customHeight="1" x14ac:dyDescent="0.25">
      <c r="I13" s="8" t="s">
        <v>26</v>
      </c>
    </row>
    <row r="15" spans="1:20" ht="19.149999999999999" customHeight="1" x14ac:dyDescent="0.25">
      <c r="A15" s="8" t="s">
        <v>9</v>
      </c>
    </row>
    <row r="16" spans="1:20" ht="19.149999999999999" customHeight="1" x14ac:dyDescent="0.25">
      <c r="A16" s="8" t="s">
        <v>10</v>
      </c>
    </row>
    <row r="17" spans="1:3" s="31" customFormat="1" ht="19.149999999999999" customHeight="1" x14ac:dyDescent="0.25">
      <c r="A17" s="8" t="s">
        <v>11</v>
      </c>
      <c r="B17" s="13"/>
      <c r="C17"/>
    </row>
    <row r="18" spans="1:3" s="31" customFormat="1" ht="19.149999999999999" customHeight="1" x14ac:dyDescent="0.25">
      <c r="A18" s="8" t="s">
        <v>12</v>
      </c>
      <c r="B18" s="13"/>
      <c r="C18"/>
    </row>
    <row r="19" spans="1:3" s="32" customFormat="1" ht="19.149999999999999" customHeight="1" x14ac:dyDescent="0.25">
      <c r="A19" s="8"/>
      <c r="B19"/>
      <c r="C19"/>
    </row>
    <row r="25" spans="1:3" ht="19.149999999999999" customHeight="1" x14ac:dyDescent="0.25">
      <c r="C25" s="8" t="s">
        <v>17</v>
      </c>
    </row>
  </sheetData>
  <mergeCells count="23">
    <mergeCell ref="C6:G6"/>
    <mergeCell ref="O6:O7"/>
    <mergeCell ref="N6:N7"/>
    <mergeCell ref="M6:M7"/>
    <mergeCell ref="L6:L7"/>
    <mergeCell ref="K6:K7"/>
    <mergeCell ref="J6:J7"/>
    <mergeCell ref="I6:I7"/>
    <mergeCell ref="H6:H7"/>
    <mergeCell ref="T6:T7"/>
    <mergeCell ref="P1:Q1"/>
    <mergeCell ref="P2:Q2"/>
    <mergeCell ref="R1:T1"/>
    <mergeCell ref="R2:T2"/>
    <mergeCell ref="H5:J5"/>
    <mergeCell ref="A3:R3"/>
    <mergeCell ref="A4:R4"/>
    <mergeCell ref="S6:S7"/>
    <mergeCell ref="R6:R7"/>
    <mergeCell ref="Q6:Q7"/>
    <mergeCell ref="P6:P7"/>
    <mergeCell ref="A6:A7"/>
    <mergeCell ref="B6:B7"/>
  </mergeCells>
  <phoneticPr fontId="9" type="noConversion"/>
  <pageMargins left="0.55118110236220497" right="0.55118110236220497" top="0.78740157480314998" bottom="0.78740157480314998" header="0.511811023622047" footer="0.511811023622047"/>
  <pageSetup paperSize="8" scale="76" firstPageNumber="57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員工總人數(機關通用)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tatung</cp:lastModifiedBy>
  <dcterms:modified xsi:type="dcterms:W3CDTF">2020-02-15T05:48:44Z</dcterms:modified>
</cp:coreProperties>
</file>