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大安區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<sst xmlns="http://schemas.openxmlformats.org/spreadsheetml/2006/main" count="53" uniqueCount="47">
  <si>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公 開 類</t>
  </si>
  <si>
    <t>季 　 報</t>
  </si>
  <si>
    <t>臺中市大安區特殊境遇家庭符合款項</t>
  </si>
  <si>
    <t>中華民國109年第一季</t>
  </si>
  <si>
    <t>性別/設籍別</t>
  </si>
  <si>
    <t>總計</t>
  </si>
  <si>
    <t>男</t>
  </si>
  <si>
    <t>女</t>
  </si>
  <si>
    <t>填表</t>
  </si>
  <si>
    <t>資料來源：依據本所社會課特殊境遇家庭符合款項資料編製。</t>
  </si>
  <si>
    <t>填表說明：1.本表編製1式3份，1份送市府社會局，1份送本所會計室，1份自存。</t>
  </si>
  <si>
    <t>　　　　　2.新法實施前，請依舊法特殊境遇婦女家庭扶助條例對應款項填列。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</si>
  <si>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</si>
  <si>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</si>
  <si>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</si>
  <si>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</si>
  <si>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</si>
  <si>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</si>
  <si>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</si>
  <si>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</si>
  <si>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</si>
  <si>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</si>
  <si>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</si>
  <si>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</si>
  <si>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</si>
  <si>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</si>
  <si>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</si>
  <si>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</si>
  <si>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</si>
  <si>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</si>
  <si>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</si>
  <si>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</si>
  <si>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</si>
  <si>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</si>
  <si>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</si>
  <si>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</si>
  <si>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</si>
  <si>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</si>
  <si>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</si>
  <si>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</si>
  <si>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</si>
  <si>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臺中市大安區公所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</si>
  <si>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</si>
  <si>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</si>
  <si>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</si>
  <si>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</si>
  <si>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中華民國109年4月6日編製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</si>
</sst>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##,###,##0;\-##,###,##0;&quot;－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8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4" fillId="0" borderId="0" xfId="23" applyNumberFormat="1" applyFont="1" applyAlignment="1">
      <alignment vertical="center"/>
    </xf>
    <xf numFmtId="0" fontId="0" fillId="0" borderId="0" xfId="24" applyNumberFormat="1" applyFont="1"/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</xf>
    <xf numFmtId="49" fontId="5" fillId="0" borderId="2" xfId="20" applyNumberFormat="1" applyFont="1" applyBorder="1" applyAlignment="1">
      <alignment horizont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7" fillId="0" borderId="5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8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wrapText="1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7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center" vertical="center"/>
    </xf>
    <xf numFmtId="0" fontId="0" fillId="0" borderId="0" xfId="24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19" xfId="20" applyNumberFormat="1" applyFont="1" applyFill="1" applyBorder="1" applyAlignment="1">
      <alignment horizontal="right" vertical="center" wrapText="1"/>
    </xf>
    <xf numFmtId="189" fontId="4" fillId="2" borderId="6" xfId="20" applyNumberFormat="1" applyFont="1" applyFill="1" applyBorder="1" applyAlignment="1">
      <alignment horizontal="right" vertical="center" wrapText="1"/>
    </xf>
    <xf numFmtId="189" fontId="4" fillId="3" borderId="20" xfId="20" applyNumberFormat="1" applyFont="1" applyFill="1" applyBorder="1" applyAlignment="1">
      <alignment horizontal="right" vertical="center" wrapText="1"/>
    </xf>
    <xf numFmtId="189" fontId="4" fillId="0" borderId="6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89" fontId="4" fillId="0" borderId="21" xfId="20" applyNumberFormat="1" applyFont="1" applyBorder="1" applyAlignment="1">
      <alignment horizontal="right" vertical="center"/>
    </xf>
    <xf numFmtId="0" fontId="0" fillId="0" borderId="0" xfId="0" applyFont="1"/>
    <xf numFmtId="0" fontId="5" fillId="0" borderId="2" xfId="20" applyFont="1" applyBorder="1" applyAlignment="1">
      <alignment horizontal="left" vertical="center" wrapTex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 wrapText="1"/>
    </xf>
    <xf numFmtId="189" fontId="4" fillId="0" borderId="23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/>
    </xf>
    <xf numFmtId="0" fontId="8" fillId="0" borderId="0" xfId="23" applyFont="1" applyAlignment="1">
      <alignment horizontal="center" vertical="center"/>
    </xf>
    <xf numFmtId="0" fontId="0" fillId="0" borderId="0" xfId="23" applyFont="1" applyAlignment="1">
      <alignment horizontal="center" vertic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2" fillId="0" borderId="0" xfId="20" applyFont="1" applyAlignment="1">
      <alignment horizontal="justify" wrapText="1"/>
    </xf>
    <xf numFmtId="0" fontId="5" fillId="0" borderId="25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6" fillId="0" borderId="0" xfId="20" applyFont="1"/>
    <xf numFmtId="0" fontId="8" fillId="0" borderId="0" xfId="23" applyFont="1" applyAlignment="1">
      <alignment horizontal="center" vertical="center" wrapText="1"/>
    </xf>
    <xf numFmtId="0" fontId="8" fillId="0" borderId="0" xfId="23" applyFont="1" applyAlignment="1">
      <alignment horizontal="right" vertical="center"/>
    </xf>
    <xf numFmtId="0" fontId="5" fillId="0" borderId="23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left" vertical="center"/>
    </xf>
    <xf numFmtId="0" fontId="0" fillId="0" borderId="0" xfId="24" applyFont="1" applyAlignment="1">
      <alignment vertical="center"/>
    </xf>
    <xf numFmtId="0" fontId="8" fillId="0" borderId="0" xfId="23" applyFont="1" applyAlignment="1">
      <alignment horizontal="left" vertical="center"/>
    </xf>
    <xf numFmtId="0" fontId="5" fillId="0" borderId="27" xfId="20" applyFont="1" applyBorder="1" applyAlignment="1">
      <alignment horizontal="center" vertical="center" wrapText="1"/>
    </xf>
    <xf numFmtId="0" fontId="8" fillId="0" borderId="0" xfId="23" applyFont="1" applyAlignment="1">
      <alignment vertical="center"/>
    </xf>
    <xf numFmtId="0" fontId="0" fillId="0" borderId="0" xfId="23" applyFont="1" applyAlignment="1">
      <alignment vertical="center"/>
    </xf>
    <xf numFmtId="0" fontId="5" fillId="0" borderId="0" xfId="20" applyFont="1" applyAlignment="1">
      <alignment horizontal="right"/>
    </xf>
    <xf numFmtId="0" fontId="3" fillId="0" borderId="20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/>
    </xf>
    <xf numFmtId="0" fontId="5" fillId="0" borderId="2" xfId="20" applyFont="1" applyBorder="1" applyAlignment="1">
      <alignment horizontal="right" wrapText="1"/>
    </xf>
    <xf numFmtId="0" fontId="5" fillId="0" borderId="30" xfId="20" applyFont="1" applyBorder="1" applyAlignment="1">
      <alignment horizontal="center" vertical="center" wrapText="1"/>
    </xf>
    <xf numFmtId="189" fontId="4" fillId="2" borderId="3" xfId="20" applyNumberFormat="1" applyFont="1" applyFill="1" applyBorder="1" applyAlignment="1">
      <alignment horizontal="right" vertical="center" wrapText="1"/>
    </xf>
    <xf numFmtId="189" fontId="4" fillId="2" borderId="31" xfId="20" applyNumberFormat="1" applyFont="1" applyFill="1" applyBorder="1" applyAlignment="1">
      <alignment horizontal="right" vertical="center" wrapText="1"/>
    </xf>
    <xf numFmtId="189" fontId="4" fillId="3" borderId="25" xfId="20" applyNumberFormat="1" applyFont="1" applyFill="1" applyBorder="1" applyAlignment="1">
      <alignment horizontal="right" vertical="center" wrapText="1"/>
    </xf>
    <xf numFmtId="189" fontId="4" fillId="0" borderId="32" xfId="20" applyNumberFormat="1" applyFont="1" applyBorder="1" applyAlignment="1">
      <alignment horizontal="right" vertical="center" wrapText="1"/>
    </xf>
    <xf numFmtId="189" fontId="4" fillId="0" borderId="27" xfId="20" applyNumberFormat="1" applyFont="1" applyBorder="1" applyAlignment="1">
      <alignment horizontal="right" vertical="center" wrapText="1"/>
    </xf>
    <xf numFmtId="189" fontId="4" fillId="0" borderId="33" xfId="20" applyNumberFormat="1" applyFont="1" applyBorder="1" applyAlignment="1">
      <alignment horizontal="right" vertical="center"/>
    </xf>
    <xf numFmtId="0" fontId="5" fillId="0" borderId="0" xfId="23" applyFont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_Sheet1" xfId="22"/>
    <cellStyle name="一般_1835-01-03-2特殊境遇婦女符合款項(96修)" xfId="23"/>
    <cellStyle name="一般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65" zoomScaleNormal="65" workbookViewId="0" topLeftCell="A1">
      <selection activeCell="N9" sqref="N9"/>
    </sheetView>
  </sheetViews>
  <sheetFormatPr defaultColWidth="9.421875" defaultRowHeight="15"/>
  <cols>
    <col min="1" max="1" width="5.57421875" style="0" customWidth="1"/>
    <col min="2" max="2" width="13.8515625" style="0" customWidth="1"/>
    <col min="3" max="12" width="20.8515625" style="0" customWidth="1"/>
  </cols>
  <sheetData>
    <row r="1" spans="1:7" ht="6" customHeight="1">
      <c r="A1" s="6"/>
      <c r="B1" s="6"/>
      <c r="C1" s="6"/>
      <c r="D1" s="6"/>
      <c r="E1" s="53"/>
      <c r="F1" s="58"/>
      <c r="G1" s="6"/>
    </row>
    <row r="2" spans="1:4" ht="6" customHeight="1">
      <c r="A2" s="6"/>
      <c r="B2" s="6"/>
      <c r="C2" s="32"/>
      <c r="D2" s="6"/>
    </row>
    <row r="3" spans="1:12" ht="18" customHeight="1">
      <c r="A3" s="7" t="s">
        <v>0</v>
      </c>
      <c r="B3" s="22"/>
      <c r="C3" s="33"/>
      <c r="D3" s="33"/>
      <c r="E3" s="54"/>
      <c r="F3" s="54"/>
      <c r="G3" s="54"/>
      <c r="H3" s="54"/>
      <c r="I3" s="54"/>
      <c r="J3" s="54"/>
      <c r="K3" s="71" t="s">
        <v>37</v>
      </c>
      <c r="L3" s="72" t="s">
        <v>41</v>
      </c>
    </row>
    <row r="4" spans="1:12" ht="18" customHeight="1">
      <c r="A4" s="7" t="s">
        <v>1</v>
      </c>
      <c r="B4" s="7"/>
      <c r="C4" s="34" t="s">
        <v>18</v>
      </c>
      <c r="D4" s="45"/>
      <c r="E4" s="55"/>
      <c r="F4" s="54"/>
      <c r="G4" s="54"/>
      <c r="H4" s="54"/>
      <c r="I4" s="54"/>
      <c r="J4" s="68"/>
      <c r="K4" s="71" t="s">
        <v>38</v>
      </c>
      <c r="L4" s="71" t="s">
        <v>42</v>
      </c>
    </row>
    <row r="5" spans="1:12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4" customHeight="1">
      <c r="A6" s="9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73" t="s">
        <v>43</v>
      </c>
    </row>
    <row r="7" spans="1:12" ht="20.1" customHeight="1">
      <c r="A7" s="10" t="s">
        <v>4</v>
      </c>
      <c r="B7" s="24"/>
      <c r="C7" s="35" t="s">
        <v>19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ht="20.1" customHeight="1">
      <c r="A8" s="11"/>
      <c r="B8" s="25"/>
      <c r="C8" s="36" t="s">
        <v>20</v>
      </c>
      <c r="D8" s="46"/>
      <c r="E8" s="56" t="s">
        <v>24</v>
      </c>
      <c r="F8" s="46"/>
      <c r="G8" s="61" t="s">
        <v>27</v>
      </c>
      <c r="H8" s="61" t="s">
        <v>31</v>
      </c>
      <c r="I8" s="65" t="s">
        <v>33</v>
      </c>
      <c r="J8" s="69"/>
      <c r="K8" s="61" t="s">
        <v>39</v>
      </c>
      <c r="L8" s="65" t="s">
        <v>44</v>
      </c>
    </row>
    <row r="9" spans="1:12" ht="165.95" customHeight="1">
      <c r="A9" s="12"/>
      <c r="B9" s="26"/>
      <c r="C9" s="37" t="s">
        <v>21</v>
      </c>
      <c r="D9" s="47" t="s">
        <v>22</v>
      </c>
      <c r="E9" s="57" t="s">
        <v>25</v>
      </c>
      <c r="F9" s="47" t="s">
        <v>26</v>
      </c>
      <c r="G9" s="57" t="s">
        <v>28</v>
      </c>
      <c r="H9" s="57" t="s">
        <v>32</v>
      </c>
      <c r="I9" s="57" t="s">
        <v>34</v>
      </c>
      <c r="J9" s="57" t="s">
        <v>35</v>
      </c>
      <c r="K9" s="57" t="s">
        <v>40</v>
      </c>
      <c r="L9" s="74" t="s">
        <v>45</v>
      </c>
    </row>
    <row r="10" spans="1:12" ht="27.95" customHeight="1">
      <c r="A10" s="13" t="s">
        <v>5</v>
      </c>
      <c r="B10" s="27"/>
      <c r="C10" s="38">
        <f>SUM(C11,C17)</f>
        <v>14</v>
      </c>
      <c r="D10" s="38">
        <f>SUM(D11,D17)</f>
        <v>0</v>
      </c>
      <c r="E10" s="38">
        <f>SUM(E11,E17)</f>
        <v>1</v>
      </c>
      <c r="F10" s="38">
        <f>SUM(F11,F17)</f>
        <v>1</v>
      </c>
      <c r="G10" s="38">
        <f>SUM(G11,G17)</f>
        <v>0</v>
      </c>
      <c r="H10" s="38">
        <f>SUM(H11,H17)</f>
        <v>1</v>
      </c>
      <c r="I10" s="38">
        <f>SUM(I11,I17)</f>
        <v>4</v>
      </c>
      <c r="J10" s="38">
        <f>SUM(J11,J17)</f>
        <v>0</v>
      </c>
      <c r="K10" s="38">
        <f>SUM(K11,K17)</f>
        <v>1</v>
      </c>
      <c r="L10" s="75">
        <f>SUM(L11,L17)</f>
        <v>0</v>
      </c>
    </row>
    <row r="11" spans="1:12" ht="27.95" customHeight="1">
      <c r="A11" s="14" t="s">
        <v>6</v>
      </c>
      <c r="B11" s="28" t="s">
        <v>12</v>
      </c>
      <c r="C11" s="39">
        <f>SUM(C12,C15:C16)</f>
        <v>1</v>
      </c>
      <c r="D11" s="39">
        <f>SUM(D12,D15:D16)</f>
        <v>0</v>
      </c>
      <c r="E11" s="39">
        <f>SUM(E12,E15:E16)</f>
        <v>0</v>
      </c>
      <c r="F11" s="39">
        <f>SUM(F12,F15:F16)</f>
        <v>0</v>
      </c>
      <c r="G11" s="39">
        <f>SUM(G12,G15:G16)</f>
        <v>0</v>
      </c>
      <c r="H11" s="39">
        <f>SUM(H12,H15:H16)</f>
        <v>0</v>
      </c>
      <c r="I11" s="39">
        <f>SUM(I12,I15:I16)</f>
        <v>0</v>
      </c>
      <c r="J11" s="39">
        <f>SUM(J12,J15:J16)</f>
        <v>0</v>
      </c>
      <c r="K11" s="39">
        <f>SUM(K12,K15:K16)</f>
        <v>0</v>
      </c>
      <c r="L11" s="76">
        <f>SUM(L12,L15:L16)</f>
        <v>0</v>
      </c>
    </row>
    <row r="12" spans="1:12" ht="27.95" customHeight="1">
      <c r="A12" s="15"/>
      <c r="B12" s="28" t="s">
        <v>13</v>
      </c>
      <c r="C12" s="40">
        <f>SUM(C13:C14)</f>
        <v>1</v>
      </c>
      <c r="D12" s="40">
        <f>SUM(D13:D14)</f>
        <v>0</v>
      </c>
      <c r="E12" s="40">
        <f>SUM(E13:E14)</f>
        <v>0</v>
      </c>
      <c r="F12" s="40">
        <f>SUM(F13:F14)</f>
        <v>0</v>
      </c>
      <c r="G12" s="40">
        <f>SUM(G13:G14)</f>
        <v>0</v>
      </c>
      <c r="H12" s="40">
        <f>SUM(H13:H14)</f>
        <v>0</v>
      </c>
      <c r="I12" s="40">
        <f>SUM(I13:I14)</f>
        <v>0</v>
      </c>
      <c r="J12" s="40">
        <f>SUM(J13:J14)</f>
        <v>0</v>
      </c>
      <c r="K12" s="40">
        <f>SUM(K13:K14)</f>
        <v>0</v>
      </c>
      <c r="L12" s="77">
        <f>SUM(L13:L14)</f>
        <v>0</v>
      </c>
    </row>
    <row r="13" spans="1:12" ht="27.95" customHeight="1">
      <c r="A13" s="15"/>
      <c r="B13" s="28" t="s">
        <v>14</v>
      </c>
      <c r="C13" s="41">
        <v>1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78">
        <v>0</v>
      </c>
    </row>
    <row r="14" spans="1:12" ht="27.95" customHeight="1">
      <c r="A14" s="15"/>
      <c r="B14" s="28" t="s">
        <v>15</v>
      </c>
      <c r="C14" s="41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78">
        <v>0</v>
      </c>
    </row>
    <row r="15" spans="1:12" ht="36" customHeight="1">
      <c r="A15" s="15"/>
      <c r="B15" s="28" t="s">
        <v>16</v>
      </c>
      <c r="C15" s="41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78">
        <v>0</v>
      </c>
    </row>
    <row r="16" spans="1:12" ht="27.95" customHeight="1">
      <c r="A16" s="16"/>
      <c r="B16" s="28" t="s">
        <v>17</v>
      </c>
      <c r="C16" s="41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78">
        <v>0</v>
      </c>
    </row>
    <row r="17" spans="1:12" ht="27.95" customHeight="1">
      <c r="A17" s="14" t="s">
        <v>7</v>
      </c>
      <c r="B17" s="28" t="s">
        <v>12</v>
      </c>
      <c r="C17" s="39">
        <f>SUM(C18,C21:C22)</f>
        <v>13</v>
      </c>
      <c r="D17" s="39">
        <f>SUM(D18,D21:D22)</f>
        <v>0</v>
      </c>
      <c r="E17" s="39">
        <f>SUM(E18,E21:E22)</f>
        <v>1</v>
      </c>
      <c r="F17" s="39">
        <f>SUM(F18,F21:F22)</f>
        <v>1</v>
      </c>
      <c r="G17" s="39">
        <f>SUM(G18,G21:G22)</f>
        <v>0</v>
      </c>
      <c r="H17" s="39">
        <f>SUM(H18,H21:H22)</f>
        <v>1</v>
      </c>
      <c r="I17" s="39">
        <f>SUM(I18,I21:I22)</f>
        <v>4</v>
      </c>
      <c r="J17" s="39">
        <f>SUM(J18,J21:J22)</f>
        <v>0</v>
      </c>
      <c r="K17" s="39">
        <f>SUM(K18,K21:K22)</f>
        <v>1</v>
      </c>
      <c r="L17" s="76">
        <f>SUM(L18,L21:L22)</f>
        <v>0</v>
      </c>
    </row>
    <row r="18" spans="1:12" ht="27.95" customHeight="1">
      <c r="A18" s="17"/>
      <c r="B18" s="29" t="s">
        <v>13</v>
      </c>
      <c r="C18" s="40">
        <f>SUM(C19:C20)</f>
        <v>13</v>
      </c>
      <c r="D18" s="40">
        <f>SUM(D19:D20)</f>
        <v>0</v>
      </c>
      <c r="E18" s="40">
        <f>SUM(E19:E20)</f>
        <v>1</v>
      </c>
      <c r="F18" s="40">
        <f>SUM(F19:F20)</f>
        <v>1</v>
      </c>
      <c r="G18" s="40">
        <f>SUM(G19:G20)</f>
        <v>0</v>
      </c>
      <c r="H18" s="40">
        <f>SUM(H19:H20)</f>
        <v>1</v>
      </c>
      <c r="I18" s="40">
        <f>SUM(I19:I20)</f>
        <v>4</v>
      </c>
      <c r="J18" s="40">
        <f>SUM(J19:J20)</f>
        <v>0</v>
      </c>
      <c r="K18" s="40">
        <f>SUM(K19:K20)</f>
        <v>1</v>
      </c>
      <c r="L18" s="77">
        <f>SUM(L19:L20)</f>
        <v>0</v>
      </c>
    </row>
    <row r="19" spans="1:12" ht="27.95" customHeight="1">
      <c r="A19" s="17"/>
      <c r="B19" s="29" t="s">
        <v>14</v>
      </c>
      <c r="C19" s="42">
        <v>12</v>
      </c>
      <c r="D19" s="49">
        <v>0</v>
      </c>
      <c r="E19" s="49">
        <v>1</v>
      </c>
      <c r="F19" s="49">
        <v>1</v>
      </c>
      <c r="G19" s="49">
        <v>0</v>
      </c>
      <c r="H19" s="49">
        <v>1</v>
      </c>
      <c r="I19" s="49">
        <v>4</v>
      </c>
      <c r="J19" s="49">
        <v>0</v>
      </c>
      <c r="K19" s="49">
        <v>1</v>
      </c>
      <c r="L19" s="79">
        <v>0</v>
      </c>
    </row>
    <row r="20" spans="1:12" ht="27.95" customHeight="1">
      <c r="A20" s="17"/>
      <c r="B20" s="29" t="s">
        <v>15</v>
      </c>
      <c r="C20" s="42">
        <v>1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79">
        <v>0</v>
      </c>
    </row>
    <row r="21" spans="1:12" ht="33.75" customHeight="1">
      <c r="A21" s="17"/>
      <c r="B21" s="29" t="s">
        <v>16</v>
      </c>
      <c r="C21" s="42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79">
        <v>0</v>
      </c>
    </row>
    <row r="22" spans="1:12" ht="27.95" customHeight="1">
      <c r="A22" s="18"/>
      <c r="B22" s="30" t="s">
        <v>17</v>
      </c>
      <c r="C22" s="43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80">
        <v>0</v>
      </c>
    </row>
    <row r="23" spans="1:12" ht="15">
      <c r="A23" s="19" t="s">
        <v>8</v>
      </c>
      <c r="B23" s="19"/>
      <c r="C23" s="44"/>
      <c r="D23" s="51" t="s">
        <v>23</v>
      </c>
      <c r="E23" s="44"/>
      <c r="F23" s="59"/>
      <c r="G23" s="62" t="s">
        <v>29</v>
      </c>
      <c r="H23" s="44"/>
      <c r="I23" s="66"/>
      <c r="J23" s="70" t="s">
        <v>36</v>
      </c>
      <c r="K23" s="44"/>
      <c r="L23" s="81" t="s">
        <v>46</v>
      </c>
    </row>
    <row r="24" spans="1:10" ht="15">
      <c r="A24" s="19"/>
      <c r="B24" s="19"/>
      <c r="C24" s="44"/>
      <c r="D24" s="52"/>
      <c r="E24" s="44"/>
      <c r="F24" s="60"/>
      <c r="G24" s="63"/>
      <c r="H24" s="44"/>
      <c r="I24" s="67"/>
      <c r="J24" s="52"/>
    </row>
    <row r="25" spans="1:7" ht="15">
      <c r="A25" s="20" t="s">
        <v>9</v>
      </c>
      <c r="B25" s="31"/>
      <c r="C25" s="44"/>
      <c r="D25" s="44"/>
      <c r="E25" s="44"/>
      <c r="F25" s="44"/>
      <c r="G25" s="64" t="s">
        <v>30</v>
      </c>
    </row>
    <row r="26" spans="1:2" ht="15">
      <c r="A26" s="21" t="s">
        <v>10</v>
      </c>
      <c r="B26" s="31"/>
    </row>
    <row r="27" spans="1:2" ht="15">
      <c r="A27" s="21" t="s">
        <v>11</v>
      </c>
      <c r="B27" s="31"/>
    </row>
  </sheetData>
  <mergeCells count="17">
    <mergeCell ref="A23:B24"/>
    <mergeCell ref="D23:D24"/>
    <mergeCell ref="G23:G24"/>
    <mergeCell ref="J23:J24"/>
    <mergeCell ref="A10:B10"/>
    <mergeCell ref="A11:A16"/>
    <mergeCell ref="A17:A22"/>
    <mergeCell ref="A7:B9"/>
    <mergeCell ref="C7:L7"/>
    <mergeCell ref="C8:D8"/>
    <mergeCell ref="E8:F8"/>
    <mergeCell ref="I8:J8"/>
    <mergeCell ref="A3:B3"/>
    <mergeCell ref="A4:B4"/>
    <mergeCell ref="C4:D4"/>
    <mergeCell ref="A5:L5"/>
    <mergeCell ref="A6:K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