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警力配置" sheetId="1" r:id="rId1"/>
  </sheets>
  <definedNames>
    <definedName name="pp">#REF!</definedName>
    <definedName name="_xlnm.Print_Area" localSheetId="0">'警力配置'!$A$1:$I$36</definedName>
  </definedNames>
  <calcPr fullCalcOnLoad="1"/>
</workbook>
</file>

<file path=xl/sharedStrings.xml><?xml version="1.0" encoding="utf-8"?>
<sst xmlns="http://schemas.openxmlformats.org/spreadsheetml/2006/main" count="70" uniqueCount="67">
  <si>
    <t>公   開   類</t>
  </si>
  <si>
    <t>年        報</t>
  </si>
  <si>
    <t xml:space="preserve">  臺  中  市  現  有  分 駐（派出所）警  力  配  置</t>
  </si>
  <si>
    <t>局   本   部</t>
  </si>
  <si>
    <t>第  一  分  局</t>
  </si>
  <si>
    <t>第  二  分  局</t>
  </si>
  <si>
    <t>第  三  分  局</t>
  </si>
  <si>
    <t>第  四  分  局</t>
  </si>
  <si>
    <t>第  五  分  局</t>
  </si>
  <si>
    <t>第  六  分  局</t>
  </si>
  <si>
    <t>豐  原  分  局</t>
  </si>
  <si>
    <t>大  甲  分  局</t>
  </si>
  <si>
    <t>清  水  分  局</t>
  </si>
  <si>
    <t>烏  日  分  局</t>
  </si>
  <si>
    <t>霧  峰  分  局</t>
  </si>
  <si>
    <t>東  勢  分  局</t>
  </si>
  <si>
    <t>和  平  分  局</t>
  </si>
  <si>
    <t>太  平  分  局</t>
  </si>
  <si>
    <t>保 安 警 察 大 隊</t>
  </si>
  <si>
    <t>刑 事 警 察 大 隊</t>
  </si>
  <si>
    <t>交 通 警 察 大 隊</t>
  </si>
  <si>
    <t>少 年 警 察 隊</t>
  </si>
  <si>
    <t>婦 幼 警 察 隊</t>
  </si>
  <si>
    <t>合         計</t>
  </si>
  <si>
    <t>填  表</t>
  </si>
  <si>
    <t>資料來源：本局行政科。</t>
  </si>
  <si>
    <t>填表說明：(一)本表編製1式5份，2份送內政部警政署統計室，1份送市府主計處，1份送本局統計室，1份自存。</t>
  </si>
  <si>
    <t xml:space="preserve">          (二)請於備註註明駐在所隸屬於何派出所。</t>
  </si>
  <si>
    <t>每年終了後60日內編報</t>
  </si>
  <si>
    <t>分      局</t>
  </si>
  <si>
    <t>分  駐  所</t>
  </si>
  <si>
    <t>派  出  所</t>
  </si>
  <si>
    <t>審  核</t>
  </si>
  <si>
    <t>名       稱</t>
  </si>
  <si>
    <t>中華民國108年底</t>
  </si>
  <si>
    <t>值宿所數</t>
  </si>
  <si>
    <t>駐地地址</t>
  </si>
  <si>
    <t xml:space="preserve">臺中市西屯區文心路2段588號 </t>
  </si>
  <si>
    <t xml:space="preserve">臺中市西區三民路1段178號 </t>
  </si>
  <si>
    <t xml:space="preserve">臺中市北區太原路2段228號 </t>
  </si>
  <si>
    <t xml:space="preserve">臺中市南區復興路3段157號 </t>
  </si>
  <si>
    <t xml:space="preserve">臺中市南屯區向心南路811號 </t>
  </si>
  <si>
    <t xml:space="preserve">臺中市北屯區崇德路3段2號 </t>
  </si>
  <si>
    <t xml:space="preserve">臺中市西屯區市政路456號 </t>
  </si>
  <si>
    <t xml:space="preserve">臺中市豐原區中山路225號 </t>
  </si>
  <si>
    <t xml:space="preserve">臺中市大甲區文武路1號 </t>
  </si>
  <si>
    <t xml:space="preserve">臺中市清水區鰲峰路23號 </t>
  </si>
  <si>
    <t xml:space="preserve">臺中市烏日區中山路3段309號 </t>
  </si>
  <si>
    <t xml:space="preserve">臺中市霧峰區中正路1236號 </t>
  </si>
  <si>
    <t xml:space="preserve">臺中市東勢區豐勢路512號 </t>
  </si>
  <si>
    <t xml:space="preserve">臺中市和平區東關路3段154號 </t>
  </si>
  <si>
    <t xml:space="preserve">臺中市太平區中山路1段215號 </t>
  </si>
  <si>
    <t xml:space="preserve">臺中市西屯區大隆路192號 </t>
  </si>
  <si>
    <t xml:space="preserve">臺中市南屯區干城街2號 </t>
  </si>
  <si>
    <t>業務主管人員</t>
  </si>
  <si>
    <t>主辦統計人員</t>
  </si>
  <si>
    <t>現 有 警 力 數(人)</t>
  </si>
  <si>
    <t>所長</t>
  </si>
  <si>
    <t>副所長</t>
  </si>
  <si>
    <t>機關首長</t>
  </si>
  <si>
    <t>編製機關</t>
  </si>
  <si>
    <t>表    號</t>
  </si>
  <si>
    <t>警 員</t>
  </si>
  <si>
    <t>臺中市政府警察局</t>
  </si>
  <si>
    <t>10951-01-07-2</t>
  </si>
  <si>
    <t>備         註</t>
  </si>
  <si>
    <t>中華民國109年2月1日編製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</si>
</sst>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b/>
      <sz val="24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4" fillId="0" borderId="8" xfId="20" applyFont="1" applyBorder="1" applyAlignment="1">
      <alignment vertical="center"/>
    </xf>
    <xf numFmtId="0" fontId="2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188" fontId="6" fillId="0" borderId="11" xfId="20" applyNumberFormat="1" applyFont="1" applyBorder="1" applyAlignment="1">
      <alignment horizontal="center" vertical="center"/>
    </xf>
    <xf numFmtId="188" fontId="6" fillId="0" borderId="12" xfId="20" applyNumberFormat="1" applyFont="1" applyBorder="1" applyAlignment="1">
      <alignment vertical="center"/>
    </xf>
    <xf numFmtId="188" fontId="6" fillId="0" borderId="13" xfId="20" applyNumberFormat="1" applyFont="1" applyBorder="1" applyAlignment="1">
      <alignment vertical="center"/>
    </xf>
    <xf numFmtId="188" fontId="6" fillId="0" borderId="8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6" fillId="0" borderId="9" xfId="20" applyFont="1" applyBorder="1" applyAlignment="1">
      <alignment vertical="center"/>
    </xf>
    <xf numFmtId="188" fontId="6" fillId="0" borderId="14" xfId="20" applyNumberFormat="1" applyFont="1" applyBorder="1" applyAlignment="1">
      <alignment vertical="center"/>
    </xf>
    <xf numFmtId="188" fontId="6" fillId="0" borderId="15" xfId="20" applyNumberFormat="1" applyFont="1" applyBorder="1" applyAlignment="1">
      <alignment vertical="center"/>
    </xf>
    <xf numFmtId="188" fontId="6" fillId="0" borderId="16" xfId="20" applyNumberFormat="1" applyFont="1" applyBorder="1" applyAlignment="1">
      <alignment vertical="center"/>
    </xf>
    <xf numFmtId="188" fontId="6" fillId="0" borderId="17" xfId="20" applyNumberFormat="1" applyFont="1" applyBorder="1" applyAlignment="1">
      <alignment vertical="center"/>
    </xf>
    <xf numFmtId="49" fontId="6" fillId="0" borderId="0" xfId="20" applyNumberFormat="1" applyFont="1" applyAlignment="1">
      <alignment horizontal="centerContinuous" vertical="center"/>
    </xf>
    <xf numFmtId="0" fontId="6" fillId="0" borderId="18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center" vertical="center"/>
    </xf>
    <xf numFmtId="188" fontId="6" fillId="0" borderId="21" xfId="20" applyNumberFormat="1" applyFont="1" applyBorder="1" applyAlignment="1">
      <alignment horizontal="center" vertical="center"/>
    </xf>
    <xf numFmtId="188" fontId="6" fillId="0" borderId="22" xfId="20" applyNumberFormat="1" applyFont="1" applyBorder="1" applyAlignment="1">
      <alignment vertical="center"/>
    </xf>
    <xf numFmtId="0" fontId="6" fillId="0" borderId="14" xfId="20" applyFont="1" applyBorder="1" applyAlignment="1">
      <alignment vertical="center"/>
    </xf>
    <xf numFmtId="0" fontId="6" fillId="0" borderId="15" xfId="20" applyFont="1" applyBorder="1" applyAlignment="1">
      <alignment vertical="center"/>
    </xf>
    <xf numFmtId="0" fontId="7" fillId="0" borderId="0" xfId="20" applyFont="1" applyAlignment="1">
      <alignment horizontal="left" vertical="center"/>
    </xf>
    <xf numFmtId="0" fontId="8" fillId="0" borderId="0" xfId="20" applyFont="1" applyAlignment="1">
      <alignment horizontal="right" vertical="center"/>
    </xf>
    <xf numFmtId="0" fontId="7" fillId="0" borderId="23" xfId="20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9" fillId="0" borderId="4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/>
    </xf>
    <xf numFmtId="0" fontId="6" fillId="0" borderId="26" xfId="20" applyFont="1" applyBorder="1" applyAlignment="1">
      <alignment horizontal="center" vertical="center"/>
    </xf>
    <xf numFmtId="0" fontId="6" fillId="0" borderId="27" xfId="20" applyFont="1" applyBorder="1" applyAlignment="1">
      <alignment vertical="center"/>
    </xf>
    <xf numFmtId="188" fontId="6" fillId="0" borderId="27" xfId="20" applyNumberFormat="1" applyFont="1" applyBorder="1" applyAlignment="1">
      <alignment vertical="center"/>
    </xf>
    <xf numFmtId="188" fontId="6" fillId="0" borderId="28" xfId="20" applyNumberFormat="1" applyFont="1" applyBorder="1" applyAlignment="1">
      <alignment vertical="center"/>
    </xf>
    <xf numFmtId="188" fontId="6" fillId="0" borderId="26" xfId="20" applyNumberFormat="1" applyFont="1" applyBorder="1" applyAlignment="1">
      <alignment vertical="center"/>
    </xf>
    <xf numFmtId="0" fontId="4" fillId="0" borderId="5" xfId="20" applyFont="1" applyBorder="1" applyAlignment="1">
      <alignment horizontal="center" vertical="center"/>
    </xf>
    <xf numFmtId="0" fontId="10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4" fillId="0" borderId="0" xfId="21" applyFont="1"/>
    <xf numFmtId="0" fontId="6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731-01-07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workbookViewId="0" topLeftCell="A1"/>
  </sheetViews>
  <sheetFormatPr defaultColWidth="8.140625" defaultRowHeight="15"/>
  <cols>
    <col min="1" max="1" width="26.57421875" style="60" customWidth="1"/>
    <col min="2" max="2" width="16.8515625" style="60" customWidth="1"/>
    <col min="3" max="4" width="17.57421875" style="60" customWidth="1"/>
    <col min="5" max="5" width="44.140625" style="60" customWidth="1"/>
    <col min="6" max="8" width="15.57421875" style="60" customWidth="1"/>
    <col min="9" max="9" width="30.7109375" style="60" customWidth="1"/>
    <col min="10" max="16384" width="9.28125" style="60" customWidth="1"/>
  </cols>
  <sheetData>
    <row r="1" spans="1:9" ht="15">
      <c r="A1" s="3" t="s">
        <v>0</v>
      </c>
      <c r="B1" s="14"/>
      <c r="F1" s="42"/>
      <c r="G1" s="46"/>
      <c r="H1" s="3" t="s">
        <v>60</v>
      </c>
      <c r="I1" s="3" t="s">
        <v>63</v>
      </c>
    </row>
    <row r="2" spans="1:9" ht="15">
      <c r="A2" s="3" t="s">
        <v>1</v>
      </c>
      <c r="B2" s="15" t="s">
        <v>28</v>
      </c>
      <c r="C2" s="27"/>
      <c r="D2" s="27"/>
      <c r="E2" s="27"/>
      <c r="F2" s="42"/>
      <c r="G2" s="46"/>
      <c r="H2" s="3" t="s">
        <v>61</v>
      </c>
      <c r="I2" s="56" t="s">
        <v>64</v>
      </c>
    </row>
    <row r="3" spans="1:9" ht="30" customHeight="1">
      <c r="A3" s="4" t="s">
        <v>2</v>
      </c>
      <c r="B3" s="16"/>
      <c r="C3" s="16"/>
      <c r="D3" s="16"/>
      <c r="E3" s="16"/>
      <c r="F3" s="16"/>
      <c r="G3" s="16"/>
      <c r="H3" s="16"/>
      <c r="I3" s="16"/>
    </row>
    <row r="4" spans="1:9" ht="30" customHeight="1">
      <c r="A4" s="5"/>
      <c r="B4" s="5"/>
      <c r="C4" s="5"/>
      <c r="D4" s="32" t="s">
        <v>34</v>
      </c>
      <c r="E4" s="5"/>
      <c r="F4" s="5"/>
      <c r="G4" s="5"/>
      <c r="H4" s="5"/>
      <c r="I4" s="5"/>
    </row>
    <row r="5" spans="1:256" ht="15">
      <c r="A5" s="6"/>
      <c r="B5" s="17"/>
      <c r="C5" s="17"/>
      <c r="D5" s="33"/>
      <c r="E5" s="33"/>
      <c r="F5" s="33" t="s">
        <v>56</v>
      </c>
      <c r="G5" s="47"/>
      <c r="H5" s="49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15">
      <c r="A6" s="7"/>
      <c r="B6" s="18"/>
      <c r="C6" s="18" t="s">
        <v>33</v>
      </c>
      <c r="D6" s="34" t="s">
        <v>35</v>
      </c>
      <c r="E6" s="34" t="s">
        <v>36</v>
      </c>
      <c r="F6" s="43"/>
      <c r="G6" s="48"/>
      <c r="H6" s="50"/>
      <c r="I6" s="18" t="s">
        <v>65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15">
      <c r="A7" s="8"/>
      <c r="B7" s="19"/>
      <c r="C7" s="19"/>
      <c r="D7" s="35"/>
      <c r="E7" s="35"/>
      <c r="F7" s="44" t="s">
        <v>57</v>
      </c>
      <c r="G7" s="44" t="s">
        <v>58</v>
      </c>
      <c r="H7" s="51" t="s">
        <v>62</v>
      </c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8" ht="15">
      <c r="A8" s="9"/>
      <c r="B8" s="20" t="s">
        <v>29</v>
      </c>
      <c r="C8" s="28">
        <v>14</v>
      </c>
      <c r="D8" s="28">
        <v>19</v>
      </c>
      <c r="E8" s="39"/>
      <c r="F8" s="39"/>
      <c r="G8" s="39"/>
      <c r="H8" s="52"/>
    </row>
    <row r="9" spans="1:8" ht="15">
      <c r="A9" s="7"/>
      <c r="B9" s="21" t="s">
        <v>30</v>
      </c>
      <c r="C9" s="29">
        <v>16</v>
      </c>
      <c r="D9" s="29">
        <v>0</v>
      </c>
      <c r="E9" s="40"/>
      <c r="F9" s="39"/>
      <c r="G9" s="39"/>
      <c r="H9" s="52"/>
    </row>
    <row r="10" spans="1:8" ht="15">
      <c r="A10" s="10"/>
      <c r="B10" s="22" t="s">
        <v>31</v>
      </c>
      <c r="C10" s="29">
        <v>102</v>
      </c>
      <c r="D10" s="29">
        <v>19</v>
      </c>
      <c r="E10" s="29"/>
      <c r="F10" s="28"/>
      <c r="G10" s="28"/>
      <c r="H10" s="53"/>
    </row>
    <row r="11" spans="1:8" ht="15">
      <c r="A11" s="11" t="s">
        <v>3</v>
      </c>
      <c r="B11" s="23">
        <v>0</v>
      </c>
      <c r="C11" s="30">
        <v>0</v>
      </c>
      <c r="D11" s="29">
        <v>0</v>
      </c>
      <c r="E11" s="29" t="s">
        <v>37</v>
      </c>
      <c r="F11" s="29">
        <v>0</v>
      </c>
      <c r="G11" s="29">
        <v>0</v>
      </c>
      <c r="H11" s="54">
        <v>0</v>
      </c>
    </row>
    <row r="12" spans="1:8" ht="15">
      <c r="A12" s="11" t="s">
        <v>4</v>
      </c>
      <c r="B12" s="23">
        <v>1</v>
      </c>
      <c r="C12" s="30">
        <v>4</v>
      </c>
      <c r="D12" s="29">
        <v>0</v>
      </c>
      <c r="E12" s="29" t="s">
        <v>38</v>
      </c>
      <c r="F12" s="29">
        <v>5</v>
      </c>
      <c r="G12" s="29">
        <v>5</v>
      </c>
      <c r="H12" s="54">
        <v>255</v>
      </c>
    </row>
    <row r="13" spans="1:8" ht="15">
      <c r="A13" s="11" t="s">
        <v>5</v>
      </c>
      <c r="B13" s="23">
        <v>0</v>
      </c>
      <c r="C13" s="30">
        <v>5</v>
      </c>
      <c r="D13" s="29">
        <v>0</v>
      </c>
      <c r="E13" s="29" t="s">
        <v>39</v>
      </c>
      <c r="F13" s="29">
        <v>5</v>
      </c>
      <c r="G13" s="29">
        <v>5</v>
      </c>
      <c r="H13" s="54">
        <v>236</v>
      </c>
    </row>
    <row r="14" spans="1:8" ht="15">
      <c r="A14" s="11" t="s">
        <v>6</v>
      </c>
      <c r="B14" s="23">
        <v>1</v>
      </c>
      <c r="C14" s="30">
        <v>5</v>
      </c>
      <c r="D14" s="36">
        <v>0</v>
      </c>
      <c r="E14" s="30" t="s">
        <v>40</v>
      </c>
      <c r="F14" s="29">
        <v>6</v>
      </c>
      <c r="G14" s="29">
        <v>6</v>
      </c>
      <c r="H14" s="54">
        <v>231</v>
      </c>
    </row>
    <row r="15" spans="1:8" ht="15">
      <c r="A15" s="11" t="s">
        <v>7</v>
      </c>
      <c r="B15" s="23">
        <v>0</v>
      </c>
      <c r="C15" s="30">
        <v>4</v>
      </c>
      <c r="D15" s="36">
        <v>0</v>
      </c>
      <c r="E15" s="30" t="s">
        <v>41</v>
      </c>
      <c r="F15" s="29">
        <v>4</v>
      </c>
      <c r="G15" s="29">
        <v>4</v>
      </c>
      <c r="H15" s="54">
        <v>196</v>
      </c>
    </row>
    <row r="16" spans="1:8" ht="15">
      <c r="A16" s="11" t="s">
        <v>8</v>
      </c>
      <c r="B16" s="23">
        <v>0</v>
      </c>
      <c r="C16" s="30">
        <v>6</v>
      </c>
      <c r="D16" s="36">
        <v>0</v>
      </c>
      <c r="E16" s="30" t="s">
        <v>42</v>
      </c>
      <c r="F16" s="29">
        <v>6</v>
      </c>
      <c r="G16" s="29">
        <v>6</v>
      </c>
      <c r="H16" s="54">
        <v>301</v>
      </c>
    </row>
    <row r="17" spans="1:8" ht="15">
      <c r="A17" s="11" t="s">
        <v>9</v>
      </c>
      <c r="B17" s="23">
        <v>0</v>
      </c>
      <c r="C17" s="30">
        <v>6</v>
      </c>
      <c r="D17" s="36">
        <v>0</v>
      </c>
      <c r="E17" s="30" t="s">
        <v>43</v>
      </c>
      <c r="F17" s="29">
        <v>6</v>
      </c>
      <c r="G17" s="29">
        <v>6</v>
      </c>
      <c r="H17" s="54">
        <v>316</v>
      </c>
    </row>
    <row r="18" spans="1:8" ht="15">
      <c r="A18" s="11" t="s">
        <v>10</v>
      </c>
      <c r="B18" s="23">
        <v>3</v>
      </c>
      <c r="C18" s="30">
        <v>10</v>
      </c>
      <c r="D18" s="37">
        <v>0</v>
      </c>
      <c r="E18" s="30" t="s">
        <v>44</v>
      </c>
      <c r="F18" s="29">
        <v>13</v>
      </c>
      <c r="G18" s="29">
        <v>13</v>
      </c>
      <c r="H18" s="54">
        <v>349</v>
      </c>
    </row>
    <row r="19" spans="1:8" ht="15">
      <c r="A19" s="11" t="s">
        <v>11</v>
      </c>
      <c r="B19" s="23">
        <v>3</v>
      </c>
      <c r="C19" s="30">
        <v>8</v>
      </c>
      <c r="D19" s="29">
        <v>3</v>
      </c>
      <c r="E19" s="29" t="s">
        <v>45</v>
      </c>
      <c r="F19" s="29">
        <v>11</v>
      </c>
      <c r="G19" s="29">
        <v>11</v>
      </c>
      <c r="H19" s="54">
        <v>155</v>
      </c>
    </row>
    <row r="20" spans="1:8" ht="15">
      <c r="A20" s="11" t="s">
        <v>12</v>
      </c>
      <c r="B20" s="23">
        <v>2</v>
      </c>
      <c r="C20" s="30">
        <v>9</v>
      </c>
      <c r="D20" s="29">
        <v>2</v>
      </c>
      <c r="E20" s="29" t="s">
        <v>46</v>
      </c>
      <c r="F20" s="29">
        <v>11</v>
      </c>
      <c r="G20" s="29">
        <v>11</v>
      </c>
      <c r="H20" s="54">
        <v>169</v>
      </c>
    </row>
    <row r="21" spans="1:8" ht="15">
      <c r="A21" s="11" t="s">
        <v>13</v>
      </c>
      <c r="B21" s="23">
        <v>2</v>
      </c>
      <c r="C21" s="30">
        <v>10</v>
      </c>
      <c r="D21" s="29">
        <v>2</v>
      </c>
      <c r="E21" s="29" t="s">
        <v>47</v>
      </c>
      <c r="F21" s="29">
        <v>12</v>
      </c>
      <c r="G21" s="29">
        <v>12</v>
      </c>
      <c r="H21" s="54">
        <v>167</v>
      </c>
    </row>
    <row r="22" spans="1:8" ht="15">
      <c r="A22" s="11" t="s">
        <v>14</v>
      </c>
      <c r="B22" s="23">
        <v>1</v>
      </c>
      <c r="C22" s="30">
        <v>9</v>
      </c>
      <c r="D22" s="29">
        <v>0</v>
      </c>
      <c r="E22" s="29" t="s">
        <v>48</v>
      </c>
      <c r="F22" s="29">
        <v>10</v>
      </c>
      <c r="G22" s="29">
        <v>10</v>
      </c>
      <c r="H22" s="54">
        <v>227</v>
      </c>
    </row>
    <row r="23" spans="1:8" ht="15">
      <c r="A23" s="11" t="s">
        <v>15</v>
      </c>
      <c r="B23" s="23">
        <v>2</v>
      </c>
      <c r="C23" s="30">
        <v>8</v>
      </c>
      <c r="D23" s="29">
        <v>4</v>
      </c>
      <c r="E23" s="29" t="s">
        <v>49</v>
      </c>
      <c r="F23" s="29">
        <v>10</v>
      </c>
      <c r="G23" s="29">
        <v>10</v>
      </c>
      <c r="H23" s="54">
        <v>102</v>
      </c>
    </row>
    <row r="24" spans="1:8" ht="15">
      <c r="A24" s="11" t="s">
        <v>16</v>
      </c>
      <c r="B24" s="23">
        <v>1</v>
      </c>
      <c r="C24" s="30">
        <v>13</v>
      </c>
      <c r="D24" s="29">
        <v>8</v>
      </c>
      <c r="E24" s="29" t="s">
        <v>50</v>
      </c>
      <c r="F24" s="29">
        <v>12</v>
      </c>
      <c r="G24" s="29">
        <v>12</v>
      </c>
      <c r="H24" s="54">
        <v>76</v>
      </c>
    </row>
    <row r="25" spans="1:9" ht="15">
      <c r="A25" s="11" t="s">
        <v>17</v>
      </c>
      <c r="B25" s="23">
        <v>0</v>
      </c>
      <c r="C25" s="30">
        <v>5</v>
      </c>
      <c r="D25" s="29">
        <v>0</v>
      </c>
      <c r="E25" s="29" t="s">
        <v>51</v>
      </c>
      <c r="F25" s="29">
        <v>5</v>
      </c>
      <c r="G25" s="29">
        <v>5</v>
      </c>
      <c r="H25" s="54">
        <v>134</v>
      </c>
      <c r="I25" s="13"/>
    </row>
    <row r="26" spans="1:8" ht="15">
      <c r="A26" s="11" t="s">
        <v>18</v>
      </c>
      <c r="B26" s="23">
        <v>0</v>
      </c>
      <c r="C26" s="30">
        <v>0</v>
      </c>
      <c r="D26" s="29">
        <v>0</v>
      </c>
      <c r="E26" s="29" t="s">
        <v>37</v>
      </c>
      <c r="F26" s="29">
        <v>0</v>
      </c>
      <c r="G26" s="29">
        <v>0</v>
      </c>
      <c r="H26" s="54">
        <v>0</v>
      </c>
    </row>
    <row r="27" spans="1:8" ht="15">
      <c r="A27" s="11" t="s">
        <v>19</v>
      </c>
      <c r="B27" s="24">
        <v>0</v>
      </c>
      <c r="C27" s="30">
        <v>0</v>
      </c>
      <c r="D27" s="29">
        <v>0</v>
      </c>
      <c r="E27" s="29" t="s">
        <v>37</v>
      </c>
      <c r="F27" s="29">
        <v>0</v>
      </c>
      <c r="G27" s="29">
        <v>0</v>
      </c>
      <c r="H27" s="54">
        <v>0</v>
      </c>
    </row>
    <row r="28" spans="1:8" ht="15">
      <c r="A28" s="11" t="s">
        <v>20</v>
      </c>
      <c r="B28" s="23">
        <v>0</v>
      </c>
      <c r="C28" s="30">
        <v>0</v>
      </c>
      <c r="D28" s="29">
        <v>0</v>
      </c>
      <c r="E28" s="29" t="s">
        <v>52</v>
      </c>
      <c r="F28" s="29">
        <v>0</v>
      </c>
      <c r="G28" s="29">
        <v>0</v>
      </c>
      <c r="H28" s="54">
        <v>0</v>
      </c>
    </row>
    <row r="29" spans="1:8" ht="15">
      <c r="A29" s="11" t="s">
        <v>21</v>
      </c>
      <c r="B29" s="23">
        <v>0</v>
      </c>
      <c r="C29" s="30">
        <v>0</v>
      </c>
      <c r="D29" s="29">
        <v>0</v>
      </c>
      <c r="E29" s="29" t="s">
        <v>53</v>
      </c>
      <c r="F29" s="29">
        <v>0</v>
      </c>
      <c r="G29" s="29">
        <v>0</v>
      </c>
      <c r="H29" s="54">
        <v>0</v>
      </c>
    </row>
    <row r="30" spans="1:8" ht="15">
      <c r="A30" s="11" t="s">
        <v>22</v>
      </c>
      <c r="B30" s="24">
        <v>0</v>
      </c>
      <c r="C30" s="30">
        <v>0</v>
      </c>
      <c r="D30" s="29">
        <v>0</v>
      </c>
      <c r="E30" s="29" t="s">
        <v>44</v>
      </c>
      <c r="F30" s="29">
        <v>0</v>
      </c>
      <c r="G30" s="29">
        <v>0</v>
      </c>
      <c r="H30" s="54">
        <v>0</v>
      </c>
    </row>
    <row r="31" spans="1:9" ht="15">
      <c r="A31" s="12" t="s">
        <v>23</v>
      </c>
      <c r="B31" s="25">
        <f>SUM(B11:B30)</f>
        <v>16</v>
      </c>
      <c r="C31" s="31">
        <f>SUM(C11:C30)</f>
        <v>102</v>
      </c>
      <c r="D31" s="38">
        <f>SUM(D11:D30)</f>
        <v>19</v>
      </c>
      <c r="E31" s="38"/>
      <c r="F31" s="38">
        <f>SUM(F11:F30)</f>
        <v>116</v>
      </c>
      <c r="G31" s="38">
        <f>SUM(G11:G30)</f>
        <v>116</v>
      </c>
      <c r="H31" s="55">
        <f>SUM(H11:H30)</f>
        <v>2914</v>
      </c>
      <c r="I31" s="27"/>
    </row>
    <row r="32" spans="1:9" ht="15">
      <c r="A32" s="13" t="s">
        <v>24</v>
      </c>
      <c r="B32" s="26" t="s">
        <v>32</v>
      </c>
      <c r="D32" s="26"/>
      <c r="E32" s="13" t="s">
        <v>54</v>
      </c>
      <c r="F32" s="45"/>
      <c r="G32" s="45" t="s">
        <v>59</v>
      </c>
      <c r="I32" s="57" t="s">
        <v>66</v>
      </c>
    </row>
    <row r="33" spans="4:7" ht="15">
      <c r="D33" s="26"/>
      <c r="E33" s="41" t="s">
        <v>55</v>
      </c>
      <c r="G33" s="13"/>
    </row>
    <row r="34" spans="1:9" ht="20.1" customHeight="1">
      <c r="A34" s="13" t="s">
        <v>25</v>
      </c>
      <c r="I34" s="58"/>
    </row>
    <row r="35" ht="20.1" customHeight="1">
      <c r="A35" s="13" t="s">
        <v>26</v>
      </c>
    </row>
    <row r="36" ht="20.1" customHeight="1">
      <c r="A36" s="13" t="s">
        <v>27</v>
      </c>
    </row>
    <row r="37" s="59" customFormat="1" ht="15"/>
    <row r="38" s="59" customFormat="1" ht="15"/>
    <row r="39" s="59" customFormat="1" ht="15"/>
  </sheetData>
  <mergeCells count="4">
    <mergeCell ref="F5:H6"/>
    <mergeCell ref="A3:I3"/>
    <mergeCell ref="F1:G1"/>
    <mergeCell ref="F2:G2"/>
  </mergeCells>
  <printOptions horizontalCentered="1" verticalCentered="1"/>
  <pageMargins left="1.18110236220472" right="1.18110236220472" top="0.984251968503937" bottom="0.984251968503937" header="0.511811023622047" footer="0.511811023622047"/>
  <pageSetup fitToHeight="2" fitToWidth="0" horizontalDpi="600" verticalDpi="600" orientation="landscape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