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<sst xmlns="http://schemas.openxmlformats.org/spreadsheetml/2006/main" count="43">
  <si>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</si>
  <si>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</si>
  <si>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</si>
  <si>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</si>
  <si>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</si>
  <si>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</si>
  <si>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</si>
  <si>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</si>
  <si>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</si>
  <si>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</si>
  <si>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</si>
  <si>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</si>
  <si>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</si>
  <si>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</si>
  <si>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</si>
  <si>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</si>
  <si>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</si>
  <si>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</si>
  <si>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</si>
  <si>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</si>
  <si>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</si>
  <si>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</si>
  <si>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</si>
  <si>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</si>
  <si>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</si>
  <si>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</si>
  <si>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</si>
  <si>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</si>
  <si>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</si>
  <si>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</si>
  <si>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</si>
  <si>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</si>
  <si>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</si>
  <si>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</si>
  <si>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</si>
  <si>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</si>
  <si>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</si>
  <si>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</si>
  <si>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109 年 10 月7日編製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</si>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</sst>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.00_-;\-* #,##0.00_-;_-* &quot;-&quot;??_-;_-@_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189" fontId="4" fillId="2" borderId="1" xfId="1" applyNumberFormat="true" applyFont="true" applyFill="true" applyBorder="true">
      <alignment horizontal="center" vertical="center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B2" workbookViewId="0" showGridLines="1" showRowColHeaders="1">
      <selection activeCell="AA8" sqref="AA8:AA13"/>
    </sheetView>
  </sheetViews>
  <sheetFormatPr customHeight="false" defaultColWidth="9.28125" defaultRowHeight="16.5"/>
  <cols>
    <col min="1" max="11" bestFit="false" customWidth="true" style="5" width="6.28125" hidden="false" outlineLevel="0"/>
    <col min="12" max="12" bestFit="false" customWidth="true" style="5" width="8.421875" hidden="false" outlineLevel="0"/>
    <col min="13" max="13" bestFit="false" customWidth="true" style="5" width="8.57421875" hidden="false" outlineLevel="0"/>
    <col min="14" max="14" bestFit="false" customWidth="true" style="5" width="7.8515625" hidden="false" outlineLevel="0"/>
    <col min="15" max="15" bestFit="false" customWidth="true" style="5" width="7.7109375" hidden="false" outlineLevel="0"/>
    <col min="16" max="16" bestFit="false" customWidth="true" style="5" width="7.140625" hidden="false" outlineLevel="0"/>
    <col min="17" max="17" bestFit="false" customWidth="true" style="5" width="7.421875" hidden="false" outlineLevel="0"/>
    <col min="18" max="18" bestFit="false" customWidth="true" style="5" width="7.8515625" hidden="false" outlineLevel="0"/>
    <col min="19" max="19" bestFit="false" customWidth="true" style="5" width="8.00390625" hidden="false" outlineLevel="0"/>
    <col min="20" max="20" bestFit="false" customWidth="true" style="5" width="9.57421875" hidden="false" outlineLevel="0"/>
    <col min="21" max="28" bestFit="false" customWidth="true" style="5" width="6.28125" hidden="false" outlineLevel="0"/>
    <col min="29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4" t="s">
        <v>39</v>
      </c>
      <c r="AA4" s="34"/>
      <c r="AB4" s="34"/>
    </row>
    <row r="5" ht="25.15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2" t="s">
        <v>27</v>
      </c>
      <c r="S5" s="22"/>
      <c r="T5" s="22"/>
      <c r="U5" s="14" t="s">
        <v>29</v>
      </c>
      <c r="V5" s="16"/>
      <c r="W5" s="16"/>
      <c r="X5" s="16"/>
      <c r="Y5" s="16"/>
      <c r="Z5" s="19"/>
      <c r="AA5" s="20" t="s">
        <v>41</v>
      </c>
      <c r="AB5" s="35" t="s">
        <v>42</v>
      </c>
    </row>
    <row r="6" ht="28.9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0"/>
      <c r="AB6" s="35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4"/>
      <c r="V7" s="29"/>
      <c r="W7" s="29"/>
      <c r="X7" s="29"/>
      <c r="Y7" s="29"/>
      <c r="Z7" s="29"/>
      <c r="AA7" s="20"/>
      <c r="AB7" s="35"/>
    </row>
    <row r="8" ht="30" customHeight="true">
      <c r="A8" s="7" t="s">
        <v>4</v>
      </c>
      <c r="B8" s="12"/>
      <c r="C8" s="15" t="n">
        <f>SUM(C9:C13)</f>
        <v>191</v>
      </c>
      <c r="D8" s="15" t="n">
        <f>SUM(D9:D13)</f>
        <v>61</v>
      </c>
      <c r="E8" s="15" t="n">
        <f>SUM(E9:E13)</f>
        <v>130</v>
      </c>
      <c r="F8" s="15" t="n">
        <f>SUM(F9:F13)</f>
        <v>53</v>
      </c>
      <c r="G8" s="15" t="n">
        <f>SUM(G9:G13)</f>
        <v>21</v>
      </c>
      <c r="H8" s="15" t="n">
        <f>SUM(H9:H13)</f>
        <v>32</v>
      </c>
      <c r="I8" s="15" t="n">
        <f>SUM(I9:I13)</f>
        <v>138</v>
      </c>
      <c r="J8" s="15" t="n">
        <f>SUM(J9:J13)</f>
        <v>40</v>
      </c>
      <c r="K8" s="15" t="n">
        <f>SUM(K9:K13)</f>
        <v>98</v>
      </c>
      <c r="L8" s="15" t="n">
        <f>SUM(L9:L13)</f>
        <v>6</v>
      </c>
      <c r="M8" s="15" t="n">
        <f>SUM(M9:M13)</f>
        <v>4</v>
      </c>
      <c r="N8" s="15" t="n">
        <f>SUM(N9:N13)</f>
        <v>2</v>
      </c>
      <c r="O8" s="21" t="n">
        <v>0</v>
      </c>
      <c r="P8" s="21" t="n">
        <v>0</v>
      </c>
      <c r="Q8" s="21" t="n">
        <v>0</v>
      </c>
      <c r="R8" s="21" t="n">
        <v>0</v>
      </c>
      <c r="S8" s="21" t="n">
        <v>0</v>
      </c>
      <c r="T8" s="21" t="n">
        <v>0</v>
      </c>
      <c r="U8" s="25" t="n">
        <f>SUM(V8:Z13)</f>
        <v>2610</v>
      </c>
      <c r="V8" s="28" t="n">
        <v>1450</v>
      </c>
      <c r="W8" s="28" t="n">
        <v>1160</v>
      </c>
      <c r="X8" s="31" t="n">
        <v>0</v>
      </c>
      <c r="Y8" s="31" t="n">
        <v>0</v>
      </c>
      <c r="Z8" s="31" t="n">
        <v>0</v>
      </c>
      <c r="AA8" s="31" t="n">
        <v>0</v>
      </c>
      <c r="AB8" s="36" t="n">
        <v>0</v>
      </c>
    </row>
    <row r="9" ht="24.6" customHeight="true">
      <c r="A9" s="7" t="s">
        <v>5</v>
      </c>
      <c r="B9" s="12"/>
      <c r="C9" s="15" t="n">
        <v>25</v>
      </c>
      <c r="D9" s="15" t="n">
        <v>10</v>
      </c>
      <c r="E9" s="15" t="n">
        <v>15</v>
      </c>
      <c r="F9" s="15" t="n">
        <f>G9+H9</f>
        <v>6</v>
      </c>
      <c r="G9" s="17" t="n">
        <v>4</v>
      </c>
      <c r="H9" s="17" t="n">
        <v>2</v>
      </c>
      <c r="I9" s="15" t="n">
        <f>J9+K9</f>
        <v>19</v>
      </c>
      <c r="J9" s="17" t="n">
        <v>6</v>
      </c>
      <c r="K9" s="17" t="n">
        <v>13</v>
      </c>
      <c r="L9" s="21" t="n">
        <f>M9+N9</f>
        <v>0</v>
      </c>
      <c r="M9" s="21" t="n">
        <f>N9+O9</f>
        <v>0</v>
      </c>
      <c r="N9" s="21" t="n">
        <f>O9+P9</f>
        <v>0</v>
      </c>
      <c r="O9" s="21" t="n">
        <f>P9+Q9</f>
        <v>0</v>
      </c>
      <c r="P9" s="21" t="n">
        <f>Q9+R9</f>
        <v>0</v>
      </c>
      <c r="Q9" s="21" t="n">
        <f>R9+S9</f>
        <v>0</v>
      </c>
      <c r="R9" s="21" t="n">
        <f>S9+T9</f>
        <v>0</v>
      </c>
      <c r="S9" s="21" t="n">
        <f>T9+U9</f>
        <v>0</v>
      </c>
      <c r="T9" s="21" t="n">
        <f>U9+V9</f>
        <v>0</v>
      </c>
      <c r="U9" s="26"/>
      <c r="V9" s="30"/>
      <c r="W9" s="30"/>
      <c r="X9" s="32"/>
      <c r="Y9" s="32"/>
      <c r="Z9" s="32"/>
      <c r="AA9" s="32"/>
      <c r="AB9" s="37"/>
    </row>
    <row r="10" ht="24.6" customHeight="true">
      <c r="A10" s="7" t="s">
        <v>6</v>
      </c>
      <c r="B10" s="12"/>
      <c r="C10" s="15" t="n">
        <v>36</v>
      </c>
      <c r="D10" s="15" t="n">
        <v>9</v>
      </c>
      <c r="E10" s="15" t="n">
        <v>27</v>
      </c>
      <c r="F10" s="15" t="n">
        <f>G10+H10</f>
        <v>9</v>
      </c>
      <c r="G10" s="17" t="n">
        <v>4</v>
      </c>
      <c r="H10" s="17" t="n">
        <v>5</v>
      </c>
      <c r="I10" s="15" t="n">
        <f>J10+K10</f>
        <v>27</v>
      </c>
      <c r="J10" s="17" t="n">
        <v>5</v>
      </c>
      <c r="K10" s="17" t="n">
        <v>22</v>
      </c>
      <c r="L10" s="15" t="n">
        <f>M10+N10</f>
        <v>2</v>
      </c>
      <c r="M10" s="21" t="n">
        <f>-O13</f>
        <v>0</v>
      </c>
      <c r="N10" s="17" t="n">
        <v>2</v>
      </c>
      <c r="O10" s="21" t="n">
        <f>P10+Q10</f>
        <v>0</v>
      </c>
      <c r="P10" s="21" t="n">
        <f>Q10+R10</f>
        <v>0</v>
      </c>
      <c r="Q10" s="21" t="n">
        <f>R10+S10</f>
        <v>0</v>
      </c>
      <c r="R10" s="21" t="n">
        <f>S10+T10</f>
        <v>0</v>
      </c>
      <c r="S10" s="21" t="n">
        <f>T10+U10</f>
        <v>0</v>
      </c>
      <c r="T10" s="21" t="n">
        <f>U10+V10</f>
        <v>0</v>
      </c>
      <c r="U10" s="26"/>
      <c r="V10" s="30"/>
      <c r="W10" s="30"/>
      <c r="X10" s="32"/>
      <c r="Y10" s="32"/>
      <c r="Z10" s="32"/>
      <c r="AA10" s="32"/>
      <c r="AB10" s="37"/>
    </row>
    <row r="11" ht="24.6" customHeight="true">
      <c r="A11" s="7" t="s">
        <v>7</v>
      </c>
      <c r="B11" s="12"/>
      <c r="C11" s="15" t="n">
        <v>57</v>
      </c>
      <c r="D11" s="15" t="n">
        <v>14</v>
      </c>
      <c r="E11" s="15" t="n">
        <v>43</v>
      </c>
      <c r="F11" s="15" t="n">
        <f>G11+H11</f>
        <v>17</v>
      </c>
      <c r="G11" s="17" t="n">
        <v>3</v>
      </c>
      <c r="H11" s="17" t="n">
        <v>14</v>
      </c>
      <c r="I11" s="15" t="n">
        <f>J11+K11</f>
        <v>40</v>
      </c>
      <c r="J11" s="17" t="n">
        <v>11</v>
      </c>
      <c r="K11" s="17" t="n">
        <v>29</v>
      </c>
      <c r="L11" s="15" t="n">
        <f>M11+N11</f>
        <v>2</v>
      </c>
      <c r="M11" s="17" t="n">
        <v>2</v>
      </c>
      <c r="N11" s="21" t="n">
        <f>O11+P11</f>
        <v>0</v>
      </c>
      <c r="O11" s="21" t="n">
        <f>P11+Q11</f>
        <v>0</v>
      </c>
      <c r="P11" s="21" t="n">
        <f>Q11+R11</f>
        <v>0</v>
      </c>
      <c r="Q11" s="21" t="n">
        <f>R11+S11</f>
        <v>0</v>
      </c>
      <c r="R11" s="21" t="n">
        <f>S11+T11</f>
        <v>0</v>
      </c>
      <c r="S11" s="21" t="n">
        <f>T11+U11</f>
        <v>0</v>
      </c>
      <c r="T11" s="21" t="n">
        <f>U11+V11</f>
        <v>0</v>
      </c>
      <c r="U11" s="26"/>
      <c r="V11" s="30"/>
      <c r="W11" s="30"/>
      <c r="X11" s="32"/>
      <c r="Y11" s="32"/>
      <c r="Z11" s="32"/>
      <c r="AA11" s="32"/>
      <c r="AB11" s="37"/>
    </row>
    <row r="12" ht="24.6" customHeight="true">
      <c r="A12" s="7" t="s">
        <v>8</v>
      </c>
      <c r="B12" s="12"/>
      <c r="C12" s="15" t="n">
        <v>33</v>
      </c>
      <c r="D12" s="15" t="n">
        <v>8</v>
      </c>
      <c r="E12" s="15" t="n">
        <v>25</v>
      </c>
      <c r="F12" s="15" t="n">
        <f>G12+H12</f>
        <v>9</v>
      </c>
      <c r="G12" s="17" t="n">
        <v>2</v>
      </c>
      <c r="H12" s="17" t="n">
        <v>7</v>
      </c>
      <c r="I12" s="15" t="n">
        <f>J12+K12</f>
        <v>24</v>
      </c>
      <c r="J12" s="17" t="n">
        <v>6</v>
      </c>
      <c r="K12" s="17" t="n">
        <v>18</v>
      </c>
      <c r="L12" s="21" t="n">
        <f>M12+N12</f>
        <v>0</v>
      </c>
      <c r="M12" s="21" t="n">
        <f>N12+O12</f>
        <v>0</v>
      </c>
      <c r="N12" s="21" t="n">
        <f>O12+P12</f>
        <v>0</v>
      </c>
      <c r="O12" s="21" t="n">
        <f>P12+Q12</f>
        <v>0</v>
      </c>
      <c r="P12" s="21" t="n">
        <f>Q12+R12</f>
        <v>0</v>
      </c>
      <c r="Q12" s="21" t="n">
        <f>R12+S12</f>
        <v>0</v>
      </c>
      <c r="R12" s="21" t="n">
        <f>S12+T12</f>
        <v>0</v>
      </c>
      <c r="S12" s="21" t="n">
        <f>T12+U12</f>
        <v>0</v>
      </c>
      <c r="T12" s="21" t="n">
        <f>U12+V12</f>
        <v>0</v>
      </c>
      <c r="U12" s="26"/>
      <c r="V12" s="30"/>
      <c r="W12" s="30"/>
      <c r="X12" s="32"/>
      <c r="Y12" s="32"/>
      <c r="Z12" s="32"/>
      <c r="AA12" s="32"/>
      <c r="AB12" s="37"/>
    </row>
    <row r="13" ht="24.6" customHeight="true">
      <c r="A13" s="7" t="s">
        <v>9</v>
      </c>
      <c r="B13" s="12"/>
      <c r="C13" s="15" t="n">
        <v>40</v>
      </c>
      <c r="D13" s="15" t="n">
        <v>20</v>
      </c>
      <c r="E13" s="15" t="n">
        <v>20</v>
      </c>
      <c r="F13" s="15" t="n">
        <f>G13+H13</f>
        <v>12</v>
      </c>
      <c r="G13" s="17" t="n">
        <v>8</v>
      </c>
      <c r="H13" s="17" t="n">
        <v>4</v>
      </c>
      <c r="I13" s="15" t="n">
        <f>J13+K13</f>
        <v>28</v>
      </c>
      <c r="J13" s="17" t="n">
        <v>12</v>
      </c>
      <c r="K13" s="17" t="n">
        <v>16</v>
      </c>
      <c r="L13" s="15" t="n">
        <f>M13+N13</f>
        <v>2</v>
      </c>
      <c r="M13" s="17" t="n">
        <v>2</v>
      </c>
      <c r="N13" s="21" t="n">
        <f>O13+P13</f>
        <v>0</v>
      </c>
      <c r="O13" s="21" t="n">
        <f>P13+Q13</f>
        <v>0</v>
      </c>
      <c r="P13" s="21" t="n">
        <f>Q13+R13</f>
        <v>0</v>
      </c>
      <c r="Q13" s="21" t="n">
        <f>R13+S13</f>
        <v>0</v>
      </c>
      <c r="R13" s="21" t="n">
        <f>S13+T13</f>
        <v>0</v>
      </c>
      <c r="S13" s="21" t="n">
        <f>T13+U13</f>
        <v>0</v>
      </c>
      <c r="T13" s="21" t="n">
        <f>U13+V13</f>
        <v>0</v>
      </c>
      <c r="U13" s="27"/>
      <c r="V13" s="29"/>
      <c r="W13" s="29"/>
      <c r="X13" s="33"/>
      <c r="Y13" s="33"/>
      <c r="Z13" s="33"/>
      <c r="AA13" s="33"/>
      <c r="AB13" s="38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