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彙總" sheetId="1" r:id="rId1"/>
    <sheet name="資料來源_請貼入資料" sheetId="2" r:id="rId2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<sst xmlns="http://schemas.openxmlformats.org/spreadsheetml/2006/main" count="158" uniqueCount="88">
  <si>
    <t>公開類</t>
  </si>
  <si>
    <t>月 報</t>
  </si>
  <si>
    <t xml:space="preserve">  臺中市政府核發建築物建造及拆除執照</t>
  </si>
  <si>
    <t>中華民國109年5月</t>
  </si>
  <si>
    <t>建造執照</t>
  </si>
  <si>
    <t>一、用途別</t>
  </si>
  <si>
    <t>項目</t>
  </si>
  <si>
    <t>件數</t>
  </si>
  <si>
    <t>總樓地板面積</t>
  </si>
  <si>
    <t>工程造價</t>
  </si>
  <si>
    <t>二、 構造別</t>
  </si>
  <si>
    <t>棟數</t>
  </si>
  <si>
    <t>拆除執照</t>
  </si>
  <si>
    <t>二、構造別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</si>
  <si>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</si>
  <si>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</si>
  <si>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</si>
  <si>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每月終了後10日內編送</t>
  </si>
  <si>
    <t>總計</t>
  </si>
  <si>
    <t>住宿類(H類)</t>
  </si>
  <si>
    <t>宿舍安養
(H-1類)</t>
  </si>
  <si>
    <t>公共集會類
(A類)</t>
  </si>
  <si>
    <t>住宅(不含農舍)(H-2類)</t>
  </si>
  <si>
    <t>戶數：</t>
  </si>
  <si>
    <t>磚構造</t>
  </si>
  <si>
    <t>審核</t>
  </si>
  <si>
    <t>商業類
(B類)</t>
  </si>
  <si>
    <t>木構造</t>
  </si>
  <si>
    <t>農舍(H-2類)</t>
  </si>
  <si>
    <t>工業、倉儲類
(C類)</t>
  </si>
  <si>
    <t>鋼構造</t>
  </si>
  <si>
    <t>住宅</t>
  </si>
  <si>
    <t>業務主管人員</t>
  </si>
  <si>
    <t>主辦統計人員</t>
  </si>
  <si>
    <t>休閒、文教類
(D類)</t>
  </si>
  <si>
    <t>危險物品類
(I類)</t>
  </si>
  <si>
    <t>混凝土(含鋼筋混凝土)構造</t>
  </si>
  <si>
    <t>宗教、殯葬類
(E類)</t>
  </si>
  <si>
    <t>其他</t>
  </si>
  <si>
    <t>鋼骨鋼筋混凝土構造</t>
  </si>
  <si>
    <t>機關首長</t>
  </si>
  <si>
    <t>衛生、福利、更生類
(F類)</t>
  </si>
  <si>
    <t>農業設施</t>
  </si>
  <si>
    <t>冷軋型鋼構造</t>
  </si>
  <si>
    <t>編製機關</t>
  </si>
  <si>
    <t>表 號</t>
  </si>
  <si>
    <t>臺中市政府都市發展局</t>
  </si>
  <si>
    <t>20536-01-01~04-2</t>
  </si>
  <si>
    <t>辦公、服務類(G類)</t>
  </si>
  <si>
    <t xml:space="preserve">  單位:件,平方公尺,仟元,戶</t>
  </si>
  <si>
    <t>單位:件,棟,平方公尺,仟元</t>
  </si>
  <si>
    <t xml:space="preserve"> 單位:件,戶,平方公尺</t>
  </si>
  <si>
    <t xml:space="preserve"> 單位:件,棟,平方公尺</t>
  </si>
  <si>
    <t>公　開　類</t>
  </si>
  <si>
    <t>依據縣(市)政府、處、局資料彙編。</t>
  </si>
  <si>
    <t>臺中市政府核發建築物建造及拆除執照</t>
  </si>
  <si>
    <t>中華民國109年 5月</t>
  </si>
  <si>
    <t>項　目　別</t>
  </si>
  <si>
    <t>法定工程造價概算</t>
  </si>
  <si>
    <t>戶數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</si>
  <si>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</si>
  <si>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資料來源：依據縣(市)政府、處、局資料彙編。</t>
  </si>
  <si>
    <t>填表說明：</t>
  </si>
  <si>
    <t>民國109年 6月 2日 19:22:02 印製</t>
  </si>
  <si>
    <t>月　　　報</t>
  </si>
  <si>
    <t>本表編製2份，經陳核後，1份送主計(處)室，1份自存外，資料並經由網際網路報送內政部營建署統計資料庫。</t>
  </si>
  <si>
    <t>總　　　計</t>
  </si>
  <si>
    <t>總          計</t>
  </si>
  <si>
    <t>公共集會類(A類)</t>
  </si>
  <si>
    <t>宿舍安養(H01類)</t>
  </si>
  <si>
    <t>磚　　構　　造</t>
  </si>
  <si>
    <t>商業類(B類)</t>
  </si>
  <si>
    <t>住宅(H02類不含農舍)</t>
  </si>
  <si>
    <t>戶數：1829</t>
  </si>
  <si>
    <t>木　　構　　造</t>
  </si>
  <si>
    <t>住　　　　宅</t>
  </si>
  <si>
    <t>工業、倉儲類(C類)</t>
  </si>
  <si>
    <t>農舍(H02類)</t>
  </si>
  <si>
    <t>戶數：3</t>
  </si>
  <si>
    <t>鋼　　構　　造</t>
  </si>
  <si>
    <t>休閒、文教類(D類)</t>
  </si>
  <si>
    <t>危險物品類(I類)</t>
  </si>
  <si>
    <t>混 凝 土 構 造</t>
  </si>
  <si>
    <t>宗教、殯葬類(E類)</t>
  </si>
  <si>
    <t>鋼骨鋼筋混
凝土構造</t>
  </si>
  <si>
    <t>其　　　他</t>
  </si>
  <si>
    <t>衛生、福利、更生類(F類)</t>
  </si>
  <si>
    <t>其          他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</si>
</sst>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-* #,##0_-;\-* #,##0_-;_-* &quot;-&quot;??_-;_-@_-"/>
    <numFmt numFmtId="190" formatCode="0_);[Red]\(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  <font>
      <b/>
      <sz val="18"/>
      <color theme="1"/>
      <name val="標楷體"/>
      <family val="2"/>
    </font>
    <font>
      <sz val="10"/>
      <color theme="1"/>
      <name val="新細明體"/>
      <family val="2"/>
    </font>
    <font>
      <b/>
      <sz val="10"/>
      <color theme="1"/>
      <name val="標楷體"/>
      <family val="2"/>
    </font>
    <font>
      <sz val="9"/>
      <color theme="1"/>
      <name val="Times New Roman"/>
      <family val="2"/>
    </font>
    <font>
      <sz val="7.5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vertical="center" wrapText="1"/>
    </xf>
    <xf numFmtId="0" fontId="4" fillId="0" borderId="3" xfId="20" applyFont="1" applyBorder="1" applyAlignment="1">
      <alignment horizontal="distributed" vertical="center" wrapText="1"/>
    </xf>
    <xf numFmtId="0" fontId="4" fillId="0" borderId="4" xfId="20" applyFont="1" applyBorder="1" applyAlignment="1">
      <alignment horizontal="distributed" vertical="center" wrapText="1"/>
    </xf>
    <xf numFmtId="0" fontId="4" fillId="0" borderId="5" xfId="20" applyFont="1" applyBorder="1" applyAlignment="1">
      <alignment horizontal="distributed" vertical="center" wrapText="1"/>
    </xf>
    <xf numFmtId="0" fontId="4" fillId="0" borderId="2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distributed" vertical="center" wrapText="1"/>
    </xf>
    <xf numFmtId="0" fontId="6" fillId="0" borderId="0" xfId="20" applyFont="1" applyAlignment="1">
      <alignment vertical="center"/>
    </xf>
    <xf numFmtId="0" fontId="4" fillId="0" borderId="7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vertical="center"/>
    </xf>
    <xf numFmtId="189" fontId="8" fillId="0" borderId="9" xfId="21" applyNumberFormat="1" applyFont="1" applyBorder="1" applyAlignment="1">
      <alignment vertical="center"/>
    </xf>
    <xf numFmtId="189" fontId="8" fillId="0" borderId="7" xfId="21" applyNumberFormat="1" applyFont="1" applyBorder="1" applyAlignment="1">
      <alignment vertical="center"/>
    </xf>
    <xf numFmtId="0" fontId="4" fillId="0" borderId="0" xfId="20" applyFont="1" applyAlignment="1">
      <alignment horizontal="center" vertical="center" wrapText="1"/>
    </xf>
    <xf numFmtId="0" fontId="4" fillId="0" borderId="10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horizontal="right" vertical="center"/>
    </xf>
    <xf numFmtId="189" fontId="8" fillId="0" borderId="9" xfId="21" applyNumberFormat="1" applyFont="1" applyBorder="1" applyAlignment="1">
      <alignment horizontal="right" vertical="center"/>
    </xf>
    <xf numFmtId="189" fontId="8" fillId="0" borderId="7" xfId="21" applyNumberFormat="1" applyFont="1" applyBorder="1" applyAlignment="1">
      <alignment horizontal="right" vertical="center"/>
    </xf>
    <xf numFmtId="0" fontId="3" fillId="0" borderId="0" xfId="22" applyFont="1"/>
    <xf numFmtId="0" fontId="4" fillId="0" borderId="11" xfId="20" applyFont="1" applyBorder="1" applyAlignment="1">
      <alignment vertical="center"/>
    </xf>
    <xf numFmtId="189" fontId="8" fillId="0" borderId="2" xfId="21" applyNumberFormat="1" applyFont="1" applyBorder="1" applyAlignment="1">
      <alignment vertical="center"/>
    </xf>
    <xf numFmtId="189" fontId="8" fillId="0" borderId="0" xfId="21" applyNumberFormat="1" applyFont="1" applyAlignment="1">
      <alignment vertical="center"/>
    </xf>
    <xf numFmtId="189" fontId="8" fillId="0" borderId="11" xfId="21" applyNumberFormat="1" applyFont="1" applyBorder="1" applyAlignment="1">
      <alignment vertical="center"/>
    </xf>
    <xf numFmtId="0" fontId="4" fillId="0" borderId="12" xfId="20" applyFont="1" applyBorder="1" applyAlignment="1">
      <alignment horizontal="center" vertical="center" wrapText="1"/>
    </xf>
    <xf numFmtId="189" fontId="8" fillId="0" borderId="2" xfId="21" applyNumberFormat="1" applyFont="1" applyBorder="1" applyAlignment="1">
      <alignment horizontal="right" vertical="center"/>
    </xf>
    <xf numFmtId="189" fontId="8" fillId="0" borderId="0" xfId="21" applyNumberFormat="1" applyFont="1" applyAlignment="1">
      <alignment horizontal="right" vertical="center"/>
    </xf>
    <xf numFmtId="189" fontId="8" fillId="0" borderId="11" xfId="21" applyNumberFormat="1" applyFont="1" applyBorder="1" applyAlignment="1">
      <alignment horizontal="right" vertical="center"/>
    </xf>
    <xf numFmtId="0" fontId="2" fillId="0" borderId="6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right" vertical="center" wrapText="1"/>
    </xf>
    <xf numFmtId="0" fontId="4" fillId="0" borderId="0" xfId="20" applyFont="1" applyAlignment="1">
      <alignment horizontal="right" vertical="center"/>
    </xf>
    <xf numFmtId="0" fontId="4" fillId="0" borderId="2" xfId="20" applyFont="1" applyBorder="1" applyAlignment="1">
      <alignment horizontal="right" vertical="center" wrapText="1"/>
    </xf>
    <xf numFmtId="0" fontId="2" fillId="0" borderId="3" xfId="20" applyFont="1" applyBorder="1" applyAlignment="1">
      <alignment horizontal="center" vertical="center" wrapText="1"/>
    </xf>
    <xf numFmtId="189" fontId="8" fillId="0" borderId="6" xfId="21" applyNumberFormat="1" applyFont="1" applyBorder="1" applyAlignment="1">
      <alignment vertical="center"/>
    </xf>
    <xf numFmtId="0" fontId="4" fillId="0" borderId="11" xfId="20" applyFont="1" applyBorder="1" applyAlignment="1">
      <alignment horizontal="left" vertical="center"/>
    </xf>
    <xf numFmtId="0" fontId="4" fillId="0" borderId="11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/>
    </xf>
    <xf numFmtId="190" fontId="4" fillId="0" borderId="5" xfId="20" applyNumberFormat="1" applyFont="1" applyBorder="1" applyAlignment="1">
      <alignment horizontal="center" vertical="center"/>
    </xf>
    <xf numFmtId="189" fontId="9" fillId="0" borderId="12" xfId="21" applyNumberFormat="1" applyFont="1" applyBorder="1" applyAlignment="1">
      <alignment vertical="center"/>
    </xf>
    <xf numFmtId="189" fontId="4" fillId="0" borderId="8" xfId="21" applyNumberFormat="1" applyFont="1" applyBorder="1" applyAlignment="1">
      <alignment horizontal="center" vertical="center"/>
    </xf>
    <xf numFmtId="189" fontId="4" fillId="0" borderId="7" xfId="21" applyNumberFormat="1" applyFont="1" applyBorder="1" applyAlignment="1">
      <alignment horizontal="center" vertical="center"/>
    </xf>
    <xf numFmtId="190" fontId="4" fillId="0" borderId="1" xfId="20" applyNumberFormat="1" applyFont="1" applyBorder="1" applyAlignment="1">
      <alignment horizontal="center" vertical="center"/>
    </xf>
    <xf numFmtId="189" fontId="4" fillId="0" borderId="2" xfId="21" applyNumberFormat="1" applyFont="1" applyBorder="1" applyAlignment="1">
      <alignment horizontal="center" vertical="center"/>
    </xf>
    <xf numFmtId="189" fontId="4" fillId="0" borderId="11" xfId="21" applyNumberFormat="1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89" fontId="9" fillId="0" borderId="0" xfId="21" applyNumberFormat="1" applyFont="1" applyAlignment="1">
      <alignment vertical="center"/>
    </xf>
    <xf numFmtId="189" fontId="4" fillId="0" borderId="0" xfId="21" applyNumberFormat="1" applyFont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3" fillId="0" borderId="0" xfId="22" applyFont="1" applyAlignment="1">
      <alignment vertical="center"/>
    </xf>
    <xf numFmtId="0" fontId="4" fillId="0" borderId="0" xfId="22" applyFont="1" applyAlignment="1">
      <alignment horizontal="right"/>
    </xf>
    <xf numFmtId="0" fontId="3" fillId="0" borderId="0" xfId="22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5"/>
  <sheetViews>
    <sheetView tabSelected="1" workbookViewId="0" topLeftCell="A1">
      <selection activeCell="T15" sqref="T15"/>
    </sheetView>
  </sheetViews>
  <sheetFormatPr defaultColWidth="8.8515625" defaultRowHeight="2.25" customHeight="1"/>
  <cols>
    <col min="1" max="1" width="13.421875" style="0" customWidth="1"/>
    <col min="2" max="17" width="10.7109375" style="0" customWidth="1"/>
  </cols>
  <sheetData>
    <row r="1" spans="1:16384" ht="12.6" customHeight="1">
      <c r="A1" s="4" t="s">
        <v>0</v>
      </c>
      <c r="B1" s="8"/>
      <c r="C1" s="8"/>
      <c r="D1" s="8"/>
      <c r="E1" s="8"/>
      <c r="F1" s="8"/>
      <c r="G1" s="43"/>
      <c r="H1" s="8"/>
      <c r="I1" s="8"/>
      <c r="J1" s="8"/>
      <c r="K1" s="8"/>
      <c r="L1" s="43"/>
      <c r="M1" s="54"/>
      <c r="N1" s="57"/>
      <c r="O1" s="4" t="s">
        <v>44</v>
      </c>
      <c r="P1" s="65" t="s">
        <v>46</v>
      </c>
      <c r="Q1" s="68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spans="1:16384" ht="12.6" customHeight="1">
      <c r="A2" s="4" t="s">
        <v>1</v>
      </c>
      <c r="B2" s="18" t="s">
        <v>17</v>
      </c>
      <c r="C2" s="33"/>
      <c r="D2" s="33"/>
      <c r="E2" s="33"/>
      <c r="F2" s="33"/>
      <c r="G2" s="50"/>
      <c r="H2" s="33"/>
      <c r="I2" s="33"/>
      <c r="J2" s="33"/>
      <c r="K2" s="33"/>
      <c r="L2" s="50"/>
      <c r="M2" s="55"/>
      <c r="N2" s="58"/>
      <c r="O2" s="62" t="s">
        <v>45</v>
      </c>
      <c r="P2" s="65" t="s">
        <v>47</v>
      </c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spans="1:16384" ht="22.9" customHeight="1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  <c r="XFD3" s="69"/>
    </row>
    <row r="4" spans="1:16" ht="12.6" customHeight="1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6" customHeight="1">
      <c r="A5" s="7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ht="12.6" customHeight="1">
      <c r="A6" s="8" t="s">
        <v>5</v>
      </c>
      <c r="B6" s="8"/>
      <c r="C6" s="8"/>
      <c r="D6" s="43"/>
      <c r="E6" s="43"/>
      <c r="F6" s="8"/>
      <c r="G6" s="8"/>
      <c r="H6" s="8"/>
      <c r="I6" s="8"/>
      <c r="J6" s="8"/>
      <c r="K6" s="8"/>
      <c r="L6" s="8"/>
      <c r="M6" s="8"/>
      <c r="N6" s="8"/>
      <c r="O6" s="8"/>
      <c r="P6" s="45"/>
      <c r="Q6" s="45" t="s">
        <v>49</v>
      </c>
    </row>
    <row r="7" spans="1:17" ht="12.6" customHeight="1">
      <c r="A7" s="9" t="s">
        <v>6</v>
      </c>
      <c r="B7" s="22" t="s">
        <v>18</v>
      </c>
      <c r="C7" s="9"/>
      <c r="D7" s="22" t="s">
        <v>21</v>
      </c>
      <c r="E7" s="9"/>
      <c r="F7" s="22" t="s">
        <v>26</v>
      </c>
      <c r="G7" s="9"/>
      <c r="H7" s="22" t="s">
        <v>29</v>
      </c>
      <c r="I7" s="9"/>
      <c r="J7" s="51" t="s">
        <v>34</v>
      </c>
      <c r="K7" s="51"/>
      <c r="L7" s="51" t="s">
        <v>37</v>
      </c>
      <c r="M7" s="51"/>
      <c r="N7" s="51" t="s">
        <v>41</v>
      </c>
      <c r="O7" s="51"/>
      <c r="P7" s="22" t="s">
        <v>48</v>
      </c>
      <c r="Q7" s="15"/>
    </row>
    <row r="8" spans="1:17" ht="12.6" customHeight="1">
      <c r="A8" s="10"/>
      <c r="B8" s="23"/>
      <c r="C8" s="10"/>
      <c r="D8" s="23"/>
      <c r="E8" s="10"/>
      <c r="F8" s="23"/>
      <c r="G8" s="10"/>
      <c r="H8" s="23"/>
      <c r="I8" s="10"/>
      <c r="J8" s="52"/>
      <c r="K8" s="52"/>
      <c r="L8" s="52"/>
      <c r="M8" s="52"/>
      <c r="N8" s="52"/>
      <c r="O8" s="52"/>
      <c r="P8" s="23"/>
      <c r="Q8" s="27"/>
    </row>
    <row r="9" spans="1:17" ht="12.6" customHeight="1">
      <c r="A9" s="11"/>
      <c r="B9" s="23"/>
      <c r="C9" s="10"/>
      <c r="D9" s="23"/>
      <c r="E9" s="10"/>
      <c r="F9" s="23"/>
      <c r="G9" s="10"/>
      <c r="H9" s="23"/>
      <c r="I9" s="10"/>
      <c r="J9" s="52"/>
      <c r="K9" s="52"/>
      <c r="L9" s="52"/>
      <c r="M9" s="52"/>
      <c r="N9" s="52"/>
      <c r="O9" s="52"/>
      <c r="P9" s="23"/>
      <c r="Q9" s="27"/>
    </row>
    <row r="10" spans="1:17" ht="12.6" customHeight="1">
      <c r="A10" s="12" t="s">
        <v>7</v>
      </c>
      <c r="B10" s="24">
        <f>'資料來源_請貼入資料'!D11</f>
        <v>310</v>
      </c>
      <c r="C10" s="34"/>
      <c r="D10" s="34">
        <f>'資料來源_請貼入資料'!E11</f>
        <v>0</v>
      </c>
      <c r="E10" s="34"/>
      <c r="F10" s="34">
        <f>'資料來源_請貼入資料'!F11</f>
        <v>3</v>
      </c>
      <c r="G10" s="34"/>
      <c r="H10" s="34">
        <f>'資料來源_請貼入資料'!G11</f>
        <v>20</v>
      </c>
      <c r="I10" s="34"/>
      <c r="J10" s="34">
        <f>'資料來源_請貼入資料'!H11</f>
        <v>9</v>
      </c>
      <c r="K10" s="34"/>
      <c r="L10" s="34">
        <f>'資料來源_請貼入資料'!I11</f>
        <v>1</v>
      </c>
      <c r="M10" s="34"/>
      <c r="N10" s="34">
        <f>'資料來源_請貼入資料'!J11</f>
        <v>6</v>
      </c>
      <c r="O10" s="34"/>
      <c r="P10" s="34">
        <f>'資料來源_請貼入資料'!K11</f>
        <v>24</v>
      </c>
      <c r="Q10" s="34"/>
    </row>
    <row r="11" spans="1:17" ht="12.6" customHeight="1">
      <c r="A11" s="13" t="s">
        <v>8</v>
      </c>
      <c r="B11" s="25">
        <f>'資料來源_請貼入資料'!D12</f>
        <v>368926</v>
      </c>
      <c r="C11" s="35"/>
      <c r="D11" s="35">
        <f>'資料來源_請貼入資料'!E12</f>
        <v>0</v>
      </c>
      <c r="E11" s="35"/>
      <c r="F11" s="35">
        <f>'資料來源_請貼入資料'!F12</f>
        <v>12846</v>
      </c>
      <c r="G11" s="35"/>
      <c r="H11" s="35">
        <f>'資料來源_請貼入資料'!G12</f>
        <v>34399</v>
      </c>
      <c r="I11" s="35"/>
      <c r="J11" s="35">
        <f>'資料來源_請貼入資料'!H12</f>
        <v>6356</v>
      </c>
      <c r="K11" s="35"/>
      <c r="L11" s="35">
        <f>'資料來源_請貼入資料'!I12</f>
        <v>906</v>
      </c>
      <c r="M11" s="35"/>
      <c r="N11" s="35">
        <f>'資料來源_請貼入資料'!J12</f>
        <v>20425</v>
      </c>
      <c r="O11" s="35"/>
      <c r="P11" s="35">
        <f>'資料來源_請貼入資料'!K12</f>
        <v>7358</v>
      </c>
      <c r="Q11" s="35"/>
    </row>
    <row r="12" spans="1:17" ht="12.6" customHeight="1">
      <c r="A12" s="14" t="s">
        <v>9</v>
      </c>
      <c r="B12" s="26">
        <f>'資料來源_請貼入資料'!D13</f>
        <v>3437076</v>
      </c>
      <c r="C12" s="36"/>
      <c r="D12" s="36">
        <f>'資料來源_請貼入資料'!E13</f>
        <v>0</v>
      </c>
      <c r="E12" s="36"/>
      <c r="F12" s="36">
        <f>'資料來源_請貼入資料'!F13</f>
        <v>143275</v>
      </c>
      <c r="G12" s="36"/>
      <c r="H12" s="36">
        <f>'資料來源_請貼入資料'!G13</f>
        <v>229933</v>
      </c>
      <c r="I12" s="36"/>
      <c r="J12" s="36">
        <f>'資料來源_請貼入資料'!H13</f>
        <v>42264</v>
      </c>
      <c r="K12" s="36"/>
      <c r="L12" s="36">
        <f>'資料來源_請貼入資料'!I13</f>
        <v>6073</v>
      </c>
      <c r="M12" s="36"/>
      <c r="N12" s="36">
        <f>'資料來源_請貼入資料'!J13</f>
        <v>135585</v>
      </c>
      <c r="O12" s="36"/>
      <c r="P12" s="36">
        <f>'資料來源_請貼入資料'!K13</f>
        <v>51508</v>
      </c>
      <c r="Q12" s="36"/>
    </row>
    <row r="13" spans="1:16" ht="12.6" customHeight="1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7" ht="12.6" customHeight="1">
      <c r="A14" s="9" t="s">
        <v>6</v>
      </c>
      <c r="B14" s="28" t="s">
        <v>19</v>
      </c>
      <c r="C14" s="37"/>
      <c r="D14" s="37"/>
      <c r="E14" s="37"/>
      <c r="F14" s="37"/>
      <c r="G14" s="37"/>
      <c r="H14" s="37"/>
      <c r="I14" s="37"/>
      <c r="J14" s="22" t="s">
        <v>35</v>
      </c>
      <c r="K14" s="9"/>
      <c r="L14" s="22" t="s">
        <v>38</v>
      </c>
      <c r="M14" s="15"/>
      <c r="N14" s="59"/>
      <c r="O14" s="59"/>
      <c r="P14" s="66"/>
      <c r="Q14" s="66"/>
    </row>
    <row r="15" spans="1:17" ht="12.6" customHeight="1">
      <c r="A15" s="10"/>
      <c r="B15" s="22" t="s">
        <v>20</v>
      </c>
      <c r="C15" s="9"/>
      <c r="D15" s="28" t="s">
        <v>22</v>
      </c>
      <c r="E15" s="37"/>
      <c r="F15" s="37"/>
      <c r="G15" s="28" t="s">
        <v>28</v>
      </c>
      <c r="H15" s="37"/>
      <c r="I15" s="37"/>
      <c r="J15" s="23"/>
      <c r="K15" s="10"/>
      <c r="L15" s="23"/>
      <c r="M15" s="27"/>
      <c r="N15" s="60" t="s">
        <v>42</v>
      </c>
      <c r="O15" s="63"/>
      <c r="P15" s="67"/>
      <c r="Q15" s="67"/>
    </row>
    <row r="16" spans="1:17" ht="12.6" customHeight="1">
      <c r="A16" s="11"/>
      <c r="B16" s="23"/>
      <c r="C16" s="10"/>
      <c r="D16" s="44" t="s">
        <v>23</v>
      </c>
      <c r="E16" s="46"/>
      <c r="F16" s="48">
        <f>'資料來源_請貼入資料'!L19</f>
        <v>1829</v>
      </c>
      <c r="G16" s="44" t="s">
        <v>23</v>
      </c>
      <c r="H16" s="46"/>
      <c r="I16" s="48">
        <f>'資料來源_請貼入資料'!M19</f>
        <v>3</v>
      </c>
      <c r="J16" s="23"/>
      <c r="K16" s="10"/>
      <c r="L16" s="53"/>
      <c r="M16" s="56"/>
      <c r="N16" s="61"/>
      <c r="O16" s="64"/>
      <c r="P16" s="67"/>
      <c r="Q16" s="67"/>
    </row>
    <row r="17" spans="1:17" ht="12.6" customHeight="1">
      <c r="A17" s="12" t="s">
        <v>7</v>
      </c>
      <c r="B17" s="29">
        <f>'資料來源_請貼入資料'!E21</f>
        <v>1</v>
      </c>
      <c r="C17" s="38"/>
      <c r="D17" s="38">
        <f>'資料來源_請貼入資料'!F21</f>
        <v>234</v>
      </c>
      <c r="E17" s="38"/>
      <c r="F17" s="38"/>
      <c r="G17" s="38">
        <f>'資料來源_請貼入資料'!G21</f>
        <v>3</v>
      </c>
      <c r="H17" s="38"/>
      <c r="I17" s="38"/>
      <c r="J17" s="38">
        <f>'資料來源_請貼入資料'!H21</f>
        <v>0</v>
      </c>
      <c r="K17" s="38"/>
      <c r="L17" s="38">
        <f>'資料來源_請貼入資料'!I21</f>
        <v>9</v>
      </c>
      <c r="M17" s="38"/>
      <c r="N17" s="38">
        <f>'資料來源_請貼入資料'!J21</f>
        <v>0</v>
      </c>
      <c r="O17" s="38"/>
      <c r="P17" s="39"/>
      <c r="Q17" s="39"/>
    </row>
    <row r="18" spans="1:17" ht="12.6" customHeight="1">
      <c r="A18" s="13" t="s">
        <v>8</v>
      </c>
      <c r="B18" s="30">
        <f>'資料來源_請貼入資料'!E22</f>
        <v>987</v>
      </c>
      <c r="C18" s="39"/>
      <c r="D18" s="39">
        <f>'資料來源_請貼入資料'!F22</f>
        <v>273365</v>
      </c>
      <c r="E18" s="39"/>
      <c r="F18" s="39"/>
      <c r="G18" s="39">
        <f>'資料來源_請貼入資料'!G22</f>
        <v>1438</v>
      </c>
      <c r="H18" s="39"/>
      <c r="I18" s="39"/>
      <c r="J18" s="39">
        <f>'資料來源_請貼入資料'!H22</f>
        <v>0</v>
      </c>
      <c r="K18" s="39"/>
      <c r="L18" s="39">
        <f>'資料來源_請貼入資料'!I22</f>
        <v>10846</v>
      </c>
      <c r="M18" s="39"/>
      <c r="N18" s="39">
        <f>'資料來源_請貼入資料'!J22</f>
        <v>0</v>
      </c>
      <c r="O18" s="39"/>
      <c r="P18" s="39"/>
      <c r="Q18" s="39"/>
    </row>
    <row r="19" spans="1:17" ht="12.6" customHeight="1">
      <c r="A19" s="14" t="s">
        <v>9</v>
      </c>
      <c r="B19" s="31">
        <f>'資料來源_請貼入資料'!E23</f>
        <v>6791</v>
      </c>
      <c r="C19" s="40"/>
      <c r="D19" s="40">
        <f>'資料來源_請貼入資料'!F23</f>
        <v>2739809</v>
      </c>
      <c r="E19" s="40"/>
      <c r="F19" s="40"/>
      <c r="G19" s="40">
        <f>'資料來源_請貼入資料'!G23</f>
        <v>9660</v>
      </c>
      <c r="H19" s="40"/>
      <c r="I19" s="40"/>
      <c r="J19" s="40">
        <f>'資料來源_請貼入資料'!H23</f>
        <v>0</v>
      </c>
      <c r="K19" s="40"/>
      <c r="L19" s="40">
        <f>'資料來源_請貼入資料'!I23</f>
        <v>72178</v>
      </c>
      <c r="M19" s="40"/>
      <c r="N19" s="40">
        <f>'資料來源_請貼入資料'!J23</f>
        <v>0</v>
      </c>
      <c r="O19" s="40"/>
      <c r="P19" s="39"/>
      <c r="Q19" s="39"/>
    </row>
    <row r="20" ht="12.6" customHeight="1"/>
    <row r="21" spans="1:17" ht="12.6" customHeight="1">
      <c r="A21" s="8" t="s">
        <v>10</v>
      </c>
      <c r="B21" s="8"/>
      <c r="C21" s="8"/>
      <c r="D21" s="8"/>
      <c r="E21" s="8"/>
      <c r="F21" s="49"/>
      <c r="G21" s="7"/>
      <c r="H21" s="8"/>
      <c r="I21" s="8"/>
      <c r="J21" s="32"/>
      <c r="K21" s="32"/>
      <c r="L21" s="32"/>
      <c r="M21" s="32"/>
      <c r="N21" s="32"/>
      <c r="O21" s="32"/>
      <c r="P21" s="45"/>
      <c r="Q21" s="45" t="s">
        <v>50</v>
      </c>
    </row>
    <row r="22" spans="1:17" ht="24.6" customHeight="1">
      <c r="A22" s="16" t="s">
        <v>6</v>
      </c>
      <c r="B22" s="28" t="s">
        <v>18</v>
      </c>
      <c r="C22" s="41"/>
      <c r="D22" s="22" t="s">
        <v>24</v>
      </c>
      <c r="E22" s="47"/>
      <c r="F22" s="22" t="s">
        <v>27</v>
      </c>
      <c r="G22" s="47"/>
      <c r="H22" s="22" t="s">
        <v>30</v>
      </c>
      <c r="I22" s="47"/>
      <c r="J22" s="22" t="s">
        <v>36</v>
      </c>
      <c r="K22" s="47"/>
      <c r="L22" s="22" t="s">
        <v>39</v>
      </c>
      <c r="M22" s="47"/>
      <c r="N22" s="22" t="s">
        <v>43</v>
      </c>
      <c r="O22" s="47"/>
      <c r="P22" s="28" t="s">
        <v>38</v>
      </c>
      <c r="Q22" s="37"/>
    </row>
    <row r="23" spans="1:17" ht="12.6" customHeight="1">
      <c r="A23" s="12" t="s">
        <v>7</v>
      </c>
      <c r="B23" s="29">
        <f>'資料來源_請貼入資料'!D26</f>
        <v>310</v>
      </c>
      <c r="C23" s="38"/>
      <c r="D23" s="38">
        <f>'資料來源_請貼入資料'!E26</f>
        <v>0</v>
      </c>
      <c r="E23" s="38"/>
      <c r="F23" s="38">
        <f>'資料來源_請貼入資料'!F26</f>
        <v>0</v>
      </c>
      <c r="G23" s="38"/>
      <c r="H23" s="38">
        <f>'資料來源_請貼入資料'!G26</f>
        <v>49</v>
      </c>
      <c r="I23" s="38"/>
      <c r="J23" s="38">
        <f>'資料來源_請貼入資料'!H26</f>
        <v>241</v>
      </c>
      <c r="K23" s="38"/>
      <c r="L23" s="38">
        <f>'資料來源_請貼入資料'!I26</f>
        <v>19</v>
      </c>
      <c r="M23" s="38"/>
      <c r="N23" s="38">
        <f>'資料來源_請貼入資料'!J26</f>
        <v>0</v>
      </c>
      <c r="O23" s="38"/>
      <c r="P23" s="38">
        <f>'資料來源_請貼入資料'!K26</f>
        <v>1</v>
      </c>
      <c r="Q23" s="38"/>
    </row>
    <row r="24" spans="1:17" ht="12.6" customHeight="1">
      <c r="A24" s="13" t="s">
        <v>11</v>
      </c>
      <c r="B24" s="30">
        <f>'資料來源_請貼入資料'!D27</f>
        <v>569</v>
      </c>
      <c r="C24" s="39"/>
      <c r="D24" s="39">
        <f>'資料來源_請貼入資料'!E27</f>
        <v>0</v>
      </c>
      <c r="E24" s="39"/>
      <c r="F24" s="39">
        <f>'資料來源_請貼入資料'!F27</f>
        <v>0</v>
      </c>
      <c r="G24" s="39"/>
      <c r="H24" s="39">
        <f>'資料來源_請貼入資料'!G27</f>
        <v>74</v>
      </c>
      <c r="I24" s="39"/>
      <c r="J24" s="39">
        <f>'資料來源_請貼入資料'!H27</f>
        <v>464</v>
      </c>
      <c r="K24" s="39"/>
      <c r="L24" s="39">
        <f>'資料來源_請貼入資料'!I27</f>
        <v>30</v>
      </c>
      <c r="M24" s="39"/>
      <c r="N24" s="39">
        <f>'資料來源_請貼入資料'!J27</f>
        <v>0</v>
      </c>
      <c r="O24" s="39"/>
      <c r="P24" s="39">
        <f>'資料來源_請貼入資料'!K27</f>
        <v>1</v>
      </c>
      <c r="Q24" s="39"/>
    </row>
    <row r="25" spans="1:17" ht="12.6" customHeight="1">
      <c r="A25" s="13" t="s">
        <v>8</v>
      </c>
      <c r="B25" s="30">
        <f>'資料來源_請貼入資料'!D28</f>
        <v>368926</v>
      </c>
      <c r="C25" s="39"/>
      <c r="D25" s="39">
        <f>'資料來源_請貼入資料'!E28</f>
        <v>0</v>
      </c>
      <c r="E25" s="39"/>
      <c r="F25" s="39">
        <f>'資料來源_請貼入資料'!F28</f>
        <v>0</v>
      </c>
      <c r="G25" s="39"/>
      <c r="H25" s="39">
        <f>'資料來源_請貼入資料'!G28</f>
        <v>39860</v>
      </c>
      <c r="I25" s="39"/>
      <c r="J25" s="39">
        <f>'資料來源_請貼入資料'!H28</f>
        <v>285057</v>
      </c>
      <c r="K25" s="39"/>
      <c r="L25" s="39">
        <f>'資料來源_請貼入資料'!I28</f>
        <v>43482</v>
      </c>
      <c r="M25" s="39"/>
      <c r="N25" s="39">
        <f>'資料來源_請貼入資料'!J28</f>
        <v>0</v>
      </c>
      <c r="O25" s="39"/>
      <c r="P25" s="39">
        <f>'資料來源_請貼入資料'!K28</f>
        <v>527</v>
      </c>
      <c r="Q25" s="39"/>
    </row>
    <row r="26" spans="1:17" ht="12.6" customHeight="1">
      <c r="A26" s="14" t="s">
        <v>9</v>
      </c>
      <c r="B26" s="31">
        <f>'資料來源_請貼入資料'!D29</f>
        <v>3437076</v>
      </c>
      <c r="C26" s="40"/>
      <c r="D26" s="40">
        <f>'資料來源_請貼入資料'!E29</f>
        <v>0</v>
      </c>
      <c r="E26" s="40"/>
      <c r="F26" s="40">
        <f>'資料來源_請貼入資料'!F29</f>
        <v>0</v>
      </c>
      <c r="G26" s="40"/>
      <c r="H26" s="40">
        <f>'資料來源_請貼入資料'!G29</f>
        <v>265707</v>
      </c>
      <c r="I26" s="40"/>
      <c r="J26" s="40">
        <f>'資料來源_請貼入資料'!H29</f>
        <v>2701883</v>
      </c>
      <c r="K26" s="40"/>
      <c r="L26" s="40">
        <f>'資料來源_請貼入資料'!I29</f>
        <v>465682</v>
      </c>
      <c r="M26" s="40"/>
      <c r="N26" s="40">
        <f>'資料來源_請貼入資料'!J29</f>
        <v>0</v>
      </c>
      <c r="O26" s="40"/>
      <c r="P26" s="40">
        <f>'資料來源_請貼入資料'!K29</f>
        <v>3804</v>
      </c>
      <c r="Q26" s="40"/>
    </row>
    <row r="27" ht="12.6" customHeight="1"/>
    <row r="28" ht="12.6" customHeight="1">
      <c r="A28" s="8" t="s">
        <v>12</v>
      </c>
    </row>
    <row r="29" spans="1:17" ht="12.6" customHeight="1">
      <c r="A29" s="8" t="s">
        <v>5</v>
      </c>
      <c r="B29" s="32"/>
      <c r="C29" s="32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 t="s">
        <v>51</v>
      </c>
    </row>
    <row r="30" spans="1:17" ht="12.6" customHeight="1">
      <c r="A30" s="16" t="s">
        <v>6</v>
      </c>
      <c r="B30" s="28" t="s">
        <v>18</v>
      </c>
      <c r="C30" s="42"/>
      <c r="D30" s="42"/>
      <c r="E30" s="42"/>
      <c r="F30" s="42"/>
      <c r="G30" s="41"/>
      <c r="H30" s="28" t="s">
        <v>31</v>
      </c>
      <c r="I30" s="42"/>
      <c r="J30" s="42"/>
      <c r="K30" s="42"/>
      <c r="L30" s="41"/>
      <c r="M30" s="28" t="s">
        <v>38</v>
      </c>
      <c r="N30" s="37"/>
      <c r="O30" s="37"/>
      <c r="P30" s="37"/>
      <c r="Q30" s="37"/>
    </row>
    <row r="31" spans="1:17" ht="12.6" customHeight="1">
      <c r="A31" s="13" t="s">
        <v>7</v>
      </c>
      <c r="B31" s="29">
        <f>'資料來源_請貼入資料'!B41</f>
        <v>46</v>
      </c>
      <c r="C31" s="38"/>
      <c r="D31" s="38"/>
      <c r="E31" s="38"/>
      <c r="F31" s="38"/>
      <c r="G31" s="38"/>
      <c r="H31" s="38">
        <f>'資料來源_請貼入資料'!C41</f>
        <v>29</v>
      </c>
      <c r="I31" s="38"/>
      <c r="J31" s="38"/>
      <c r="K31" s="38"/>
      <c r="L31" s="38"/>
      <c r="M31" s="39">
        <f>'資料來源_請貼入資料'!D41</f>
        <v>17</v>
      </c>
      <c r="N31" s="39"/>
      <c r="O31" s="39"/>
      <c r="P31" s="39"/>
      <c r="Q31" s="39"/>
    </row>
    <row r="32" spans="1:17" ht="12.6" customHeight="1">
      <c r="A32" s="13" t="str">
        <f>'資料來源_請貼入資料'!A39</f>
        <v>戶數</v>
      </c>
      <c r="B32" s="30">
        <f>'資料來源_請貼入資料'!B42</f>
        <v>55</v>
      </c>
      <c r="C32" s="39"/>
      <c r="D32" s="39"/>
      <c r="E32" s="39"/>
      <c r="F32" s="39"/>
      <c r="G32" s="39"/>
      <c r="H32" s="39">
        <f>'資料來源_請貼入資料'!C42</f>
        <v>34</v>
      </c>
      <c r="I32" s="39"/>
      <c r="J32" s="39"/>
      <c r="K32" s="39"/>
      <c r="L32" s="39"/>
      <c r="M32" s="39">
        <f>'資料來源_請貼入資料'!D42</f>
        <v>21</v>
      </c>
      <c r="N32" s="39"/>
      <c r="O32" s="39"/>
      <c r="P32" s="39"/>
      <c r="Q32" s="39"/>
    </row>
    <row r="33" spans="1:17" ht="12.6" customHeight="1">
      <c r="A33" s="14" t="s">
        <v>8</v>
      </c>
      <c r="B33" s="31">
        <f>'資料來源_請貼入資料'!B43</f>
        <v>25479</v>
      </c>
      <c r="C33" s="40"/>
      <c r="D33" s="40"/>
      <c r="E33" s="40"/>
      <c r="F33" s="40"/>
      <c r="G33" s="40"/>
      <c r="H33" s="40">
        <f>'資料來源_請貼入資料'!C43</f>
        <v>3185</v>
      </c>
      <c r="I33" s="40"/>
      <c r="J33" s="40"/>
      <c r="K33" s="40"/>
      <c r="L33" s="40"/>
      <c r="M33" s="40">
        <f>'資料來源_請貼入資料'!D43</f>
        <v>22294</v>
      </c>
      <c r="N33" s="40"/>
      <c r="O33" s="40"/>
      <c r="P33" s="40"/>
      <c r="Q33" s="40"/>
    </row>
    <row r="34" ht="12.6" customHeight="1"/>
    <row r="35" spans="1:17" ht="12.6" customHeight="1">
      <c r="A35" s="8" t="s">
        <v>13</v>
      </c>
      <c r="B35" s="32"/>
      <c r="C35" s="32"/>
      <c r="D35" s="32"/>
      <c r="E35" s="32"/>
      <c r="F35" s="32"/>
      <c r="G35" s="32"/>
      <c r="H35" s="32"/>
      <c r="I35" s="45"/>
      <c r="J35" s="32"/>
      <c r="K35" s="32"/>
      <c r="L35" s="32"/>
      <c r="M35" s="32"/>
      <c r="N35" s="32"/>
      <c r="O35" s="32"/>
      <c r="P35" s="45"/>
      <c r="Q35" s="45" t="s">
        <v>52</v>
      </c>
    </row>
    <row r="36" spans="1:17" ht="25.35" customHeight="1">
      <c r="A36" s="16" t="s">
        <v>6</v>
      </c>
      <c r="B36" s="28" t="s">
        <v>18</v>
      </c>
      <c r="C36" s="41"/>
      <c r="D36" s="28" t="s">
        <v>24</v>
      </c>
      <c r="E36" s="41"/>
      <c r="F36" s="28" t="s">
        <v>27</v>
      </c>
      <c r="G36" s="41"/>
      <c r="H36" s="28" t="s">
        <v>30</v>
      </c>
      <c r="I36" s="41"/>
      <c r="J36" s="28" t="s">
        <v>36</v>
      </c>
      <c r="K36" s="41"/>
      <c r="L36" s="28" t="s">
        <v>39</v>
      </c>
      <c r="M36" s="41"/>
      <c r="N36" s="28" t="s">
        <v>43</v>
      </c>
      <c r="O36" s="41"/>
      <c r="P36" s="28" t="s">
        <v>38</v>
      </c>
      <c r="Q36" s="37"/>
    </row>
    <row r="37" spans="1:17" ht="12.6" customHeight="1">
      <c r="A37" s="12" t="s">
        <v>7</v>
      </c>
      <c r="B37" s="29">
        <f>'資料來源_請貼入資料'!D46</f>
        <v>46</v>
      </c>
      <c r="C37" s="38"/>
      <c r="D37" s="38">
        <f>'資料來源_請貼入資料'!E46</f>
        <v>23</v>
      </c>
      <c r="E37" s="38"/>
      <c r="F37" s="38">
        <f>'資料來源_請貼入資料'!F46</f>
        <v>1</v>
      </c>
      <c r="G37" s="38"/>
      <c r="H37" s="38">
        <f>'資料來源_請貼入資料'!G46</f>
        <v>5</v>
      </c>
      <c r="I37" s="38"/>
      <c r="J37" s="38">
        <f>'資料來源_請貼入資料'!H46</f>
        <v>15</v>
      </c>
      <c r="K37" s="38"/>
      <c r="L37" s="38">
        <f>'資料來源_請貼入資料'!I46</f>
        <v>1</v>
      </c>
      <c r="M37" s="38"/>
      <c r="N37" s="38">
        <f>'資料來源_請貼入資料'!J46</f>
        <v>1</v>
      </c>
      <c r="O37" s="38"/>
      <c r="P37" s="38">
        <f>'資料來源_請貼入資料'!K46</f>
        <v>0</v>
      </c>
      <c r="Q37" s="38"/>
    </row>
    <row r="38" spans="1:17" ht="12.6" customHeight="1">
      <c r="A38" s="13" t="str">
        <f>'資料來源_請貼入資料'!A47</f>
        <v>棟數</v>
      </c>
      <c r="B38" s="30">
        <f>'資料來源_請貼入資料'!D47</f>
        <v>63</v>
      </c>
      <c r="C38" s="39"/>
      <c r="D38" s="39">
        <f>'資料來源_請貼入資料'!E47</f>
        <v>27</v>
      </c>
      <c r="E38" s="39"/>
      <c r="F38" s="39">
        <f>'資料來源_請貼入資料'!F47</f>
        <v>2</v>
      </c>
      <c r="G38" s="39"/>
      <c r="H38" s="39">
        <f>'資料來源_請貼入資料'!G47</f>
        <v>5</v>
      </c>
      <c r="I38" s="39"/>
      <c r="J38" s="39">
        <f>'資料來源_請貼入資料'!H47</f>
        <v>27</v>
      </c>
      <c r="K38" s="39"/>
      <c r="L38" s="39">
        <f>'資料來源_請貼入資料'!I47</f>
        <v>1</v>
      </c>
      <c r="M38" s="39"/>
      <c r="N38" s="39">
        <f>'資料來源_請貼入資料'!J47</f>
        <v>1</v>
      </c>
      <c r="O38" s="39"/>
      <c r="P38" s="39">
        <f>'資料來源_請貼入資料'!K47</f>
        <v>0</v>
      </c>
      <c r="Q38" s="39"/>
    </row>
    <row r="39" spans="1:17" ht="12.6" customHeight="1">
      <c r="A39" s="14" t="s">
        <v>8</v>
      </c>
      <c r="B39" s="31">
        <f>'資料來源_請貼入資料'!D48</f>
        <v>25479</v>
      </c>
      <c r="C39" s="40"/>
      <c r="D39" s="40">
        <f>'資料來源_請貼入資料'!E48</f>
        <v>2824</v>
      </c>
      <c r="E39" s="40"/>
      <c r="F39" s="40">
        <f>'資料來源_請貼入資料'!F48</f>
        <v>90</v>
      </c>
      <c r="G39" s="40"/>
      <c r="H39" s="40">
        <f>'資料來源_請貼入資料'!G48</f>
        <v>1247</v>
      </c>
      <c r="I39" s="40"/>
      <c r="J39" s="40">
        <f>'資料來源_請貼入資料'!H48</f>
        <v>17539</v>
      </c>
      <c r="K39" s="40"/>
      <c r="L39" s="40">
        <f>'資料來源_請貼入資料'!I48</f>
        <v>3565</v>
      </c>
      <c r="M39" s="40"/>
      <c r="N39" s="40">
        <f>'資料來源_請貼入資料'!J48</f>
        <v>214</v>
      </c>
      <c r="O39" s="40"/>
      <c r="P39" s="40">
        <f>'資料來源_請貼入資料'!K48</f>
        <v>0</v>
      </c>
      <c r="Q39" s="40"/>
    </row>
    <row r="41" spans="1:17" ht="15" customHeight="1">
      <c r="A41" s="8" t="s">
        <v>14</v>
      </c>
      <c r="B41" s="8"/>
      <c r="C41" s="8"/>
      <c r="D41" s="8"/>
      <c r="E41" s="8" t="s">
        <v>25</v>
      </c>
      <c r="F41" s="8"/>
      <c r="G41" s="8"/>
      <c r="H41" s="8"/>
      <c r="I41" s="8" t="s">
        <v>32</v>
      </c>
      <c r="J41" s="17"/>
      <c r="K41" s="17"/>
      <c r="L41" s="8"/>
      <c r="M41" s="8" t="s">
        <v>40</v>
      </c>
      <c r="N41" s="17"/>
      <c r="Q41" s="45"/>
    </row>
    <row r="42" spans="1:14" ht="15" customHeight="1">
      <c r="A42" s="8"/>
      <c r="B42" s="8"/>
      <c r="C42" s="8"/>
      <c r="D42" s="8"/>
      <c r="E42" s="8"/>
      <c r="F42" s="8"/>
      <c r="G42" s="8"/>
      <c r="H42" s="8"/>
      <c r="I42" s="8" t="s">
        <v>33</v>
      </c>
      <c r="J42" s="17"/>
      <c r="K42" s="17"/>
      <c r="L42" s="8"/>
      <c r="M42" s="8"/>
      <c r="N42" s="17"/>
    </row>
    <row r="43" spans="1:17" ht="12.6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32"/>
      <c r="P43" s="45"/>
      <c r="Q43" s="70" t="str">
        <f>'資料來源_請貼入資料'!B2</f>
        <v>民國109年 6月 2日 19:22:02 印製</v>
      </c>
    </row>
    <row r="44" spans="1:14" ht="12.6" customHeight="1">
      <c r="A44" s="8" t="s">
        <v>15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6" customHeight="1">
      <c r="A45" s="8" t="s">
        <v>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2.6" customHeight="1"/>
  </sheetData>
  <mergeCells count="159">
    <mergeCell ref="P1:Q1"/>
    <mergeCell ref="P2:Q2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P7:Q9"/>
    <mergeCell ref="L1:M1"/>
    <mergeCell ref="L2:M2"/>
    <mergeCell ref="A3:P3"/>
    <mergeCell ref="A4:P4"/>
    <mergeCell ref="J12:K12"/>
    <mergeCell ref="J11:K11"/>
    <mergeCell ref="J10:K10"/>
    <mergeCell ref="P12:Q12"/>
    <mergeCell ref="P11:Q11"/>
    <mergeCell ref="P10:Q10"/>
    <mergeCell ref="N12:O12"/>
    <mergeCell ref="N11:O11"/>
    <mergeCell ref="N10:O10"/>
    <mergeCell ref="L12:M12"/>
    <mergeCell ref="L11:M11"/>
    <mergeCell ref="L10:M10"/>
    <mergeCell ref="P22:Q22"/>
    <mergeCell ref="P23:Q23"/>
    <mergeCell ref="P24:Q24"/>
    <mergeCell ref="P25:Q25"/>
    <mergeCell ref="P26:Q26"/>
    <mergeCell ref="N26:O26"/>
    <mergeCell ref="L23:M23"/>
    <mergeCell ref="L24:M24"/>
    <mergeCell ref="L25:M25"/>
    <mergeCell ref="N23:O23"/>
    <mergeCell ref="N24:O24"/>
    <mergeCell ref="N25:O25"/>
    <mergeCell ref="P37:Q37"/>
    <mergeCell ref="P38:Q38"/>
    <mergeCell ref="P39:Q39"/>
    <mergeCell ref="M31:Q31"/>
    <mergeCell ref="M32:Q32"/>
    <mergeCell ref="M33:Q33"/>
    <mergeCell ref="N36:O36"/>
    <mergeCell ref="P36:Q36"/>
    <mergeCell ref="M30:Q30"/>
    <mergeCell ref="B19:C19"/>
    <mergeCell ref="D17:F17"/>
    <mergeCell ref="D18:F18"/>
    <mergeCell ref="D19:F19"/>
    <mergeCell ref="G17:I17"/>
    <mergeCell ref="G18:I18"/>
    <mergeCell ref="G19:I19"/>
    <mergeCell ref="H12:I12"/>
    <mergeCell ref="H11:I11"/>
    <mergeCell ref="B17:C17"/>
    <mergeCell ref="B18:C18"/>
    <mergeCell ref="D12:E12"/>
    <mergeCell ref="D11:E11"/>
    <mergeCell ref="B12:C12"/>
    <mergeCell ref="B11:C11"/>
    <mergeCell ref="A13:P13"/>
    <mergeCell ref="G16:H16"/>
    <mergeCell ref="G15:I15"/>
    <mergeCell ref="D16:E16"/>
    <mergeCell ref="D15:F15"/>
    <mergeCell ref="B15:C16"/>
    <mergeCell ref="B14:I14"/>
    <mergeCell ref="A14:A16"/>
    <mergeCell ref="J14:K16"/>
    <mergeCell ref="N15:O16"/>
    <mergeCell ref="P15:Q16"/>
    <mergeCell ref="L14:M16"/>
    <mergeCell ref="F24:G24"/>
    <mergeCell ref="H26:I26"/>
    <mergeCell ref="J23:K23"/>
    <mergeCell ref="J24:K24"/>
    <mergeCell ref="J25:K25"/>
    <mergeCell ref="J26:K26"/>
    <mergeCell ref="J17:K17"/>
    <mergeCell ref="J18:K18"/>
    <mergeCell ref="J19:K19"/>
    <mergeCell ref="B37:C37"/>
    <mergeCell ref="D37:E37"/>
    <mergeCell ref="B32:G32"/>
    <mergeCell ref="B33:G33"/>
    <mergeCell ref="H33:L33"/>
    <mergeCell ref="H32:L32"/>
    <mergeCell ref="B36:C36"/>
    <mergeCell ref="D36:E36"/>
    <mergeCell ref="F36:G36"/>
    <mergeCell ref="H36:I36"/>
    <mergeCell ref="J36:K36"/>
    <mergeCell ref="L36:M36"/>
    <mergeCell ref="B2:C2"/>
    <mergeCell ref="H2:I2"/>
    <mergeCell ref="B7:C9"/>
    <mergeCell ref="D7:E9"/>
    <mergeCell ref="F7:G9"/>
    <mergeCell ref="H7:I9"/>
    <mergeCell ref="D6:E6"/>
    <mergeCell ref="A7:A9"/>
    <mergeCell ref="F12:G12"/>
    <mergeCell ref="F11:G11"/>
    <mergeCell ref="F10:G10"/>
    <mergeCell ref="H10:I10"/>
    <mergeCell ref="D10:E10"/>
    <mergeCell ref="B10:C10"/>
    <mergeCell ref="J7:K9"/>
    <mergeCell ref="L7:M9"/>
    <mergeCell ref="N7:O9"/>
    <mergeCell ref="B30:G30"/>
    <mergeCell ref="D23:E23"/>
    <mergeCell ref="F22:G22"/>
    <mergeCell ref="H22:I22"/>
    <mergeCell ref="J22:K22"/>
    <mergeCell ref="L22:M22"/>
    <mergeCell ref="N22:O22"/>
    <mergeCell ref="H30:L30"/>
    <mergeCell ref="B23:C23"/>
    <mergeCell ref="B24:C24"/>
    <mergeCell ref="B22:C22"/>
    <mergeCell ref="D22:E22"/>
    <mergeCell ref="D26:E26"/>
    <mergeCell ref="B25:C25"/>
    <mergeCell ref="H23:I23"/>
    <mergeCell ref="H24:I24"/>
    <mergeCell ref="H25:I25"/>
    <mergeCell ref="D24:E24"/>
    <mergeCell ref="D25:E25"/>
    <mergeCell ref="F25:G25"/>
    <mergeCell ref="F23:G23"/>
    <mergeCell ref="J38:K38"/>
    <mergeCell ref="L38:M38"/>
    <mergeCell ref="N38:O38"/>
    <mergeCell ref="B39:C39"/>
    <mergeCell ref="D39:E39"/>
    <mergeCell ref="F39:G39"/>
    <mergeCell ref="H39:I39"/>
    <mergeCell ref="J39:K39"/>
    <mergeCell ref="F26:G26"/>
    <mergeCell ref="H31:L31"/>
    <mergeCell ref="B31:G31"/>
    <mergeCell ref="L39:M39"/>
    <mergeCell ref="N39:O39"/>
    <mergeCell ref="L26:M26"/>
    <mergeCell ref="B26:C26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7">
      <selection activeCell="P23" sqref="P23"/>
    </sheetView>
  </sheetViews>
  <sheetFormatPr defaultColWidth="9.28125" defaultRowHeight="15"/>
  <sheetData>
    <row r="1" spans="1:25" ht="15">
      <c r="A1" s="32" t="s">
        <v>53</v>
      </c>
      <c r="B1" s="32" t="s">
        <v>46</v>
      </c>
      <c r="C1" s="32" t="s">
        <v>64</v>
      </c>
      <c r="D1" s="32" t="s">
        <v>17</v>
      </c>
      <c r="E1" s="32">
        <v>235500000102</v>
      </c>
      <c r="F1" s="32" t="s">
        <v>55</v>
      </c>
      <c r="G1" s="32" t="s">
        <v>56</v>
      </c>
      <c r="Y1" s="32"/>
    </row>
    <row r="2" spans="1:25" ht="15">
      <c r="A2" s="32" t="s">
        <v>54</v>
      </c>
      <c r="B2" s="32" t="s">
        <v>63</v>
      </c>
      <c r="C2" s="32" t="s">
        <v>65</v>
      </c>
      <c r="D2" s="32"/>
      <c r="F2" s="32"/>
      <c r="G2" s="32"/>
      <c r="Y2" s="32"/>
    </row>
    <row r="3" spans="1:25" ht="15">
      <c r="A3" s="32"/>
      <c r="B3" s="32"/>
      <c r="D3" s="32"/>
      <c r="F3" s="32"/>
      <c r="G3" s="32"/>
      <c r="Y3" s="32"/>
    </row>
    <row r="4" spans="1:25" ht="15">
      <c r="A4" s="32"/>
      <c r="B4" s="32"/>
      <c r="D4" s="32"/>
      <c r="F4" s="32"/>
      <c r="G4" s="32"/>
      <c r="Y4" s="32"/>
    </row>
    <row r="5" spans="1:25" ht="15">
      <c r="A5" s="32" t="s">
        <v>55</v>
      </c>
      <c r="B5" s="32"/>
      <c r="D5" s="32"/>
      <c r="F5" s="32"/>
      <c r="G5" s="32"/>
      <c r="Y5" s="32"/>
    </row>
    <row r="6" spans="1:25" ht="15">
      <c r="A6" s="32" t="s">
        <v>56</v>
      </c>
      <c r="B6" s="32"/>
      <c r="D6" s="32"/>
      <c r="F6" s="32"/>
      <c r="G6" s="32"/>
      <c r="Y6" s="32"/>
    </row>
    <row r="7" spans="1:25" ht="15">
      <c r="A7" s="32" t="s">
        <v>4</v>
      </c>
      <c r="B7" s="32"/>
      <c r="D7" s="32"/>
      <c r="F7" s="32"/>
      <c r="G7" s="32"/>
      <c r="Y7" s="32"/>
    </row>
    <row r="8" spans="1:26" ht="15">
      <c r="A8" s="32" t="s">
        <v>5</v>
      </c>
      <c r="B8" s="32"/>
      <c r="D8" s="32"/>
      <c r="F8" s="32"/>
      <c r="G8" s="32"/>
      <c r="H8" s="32"/>
      <c r="J8" s="32"/>
      <c r="L8" s="32"/>
      <c r="N8" s="32"/>
      <c r="P8" s="32"/>
      <c r="R8" s="32"/>
      <c r="X8" s="32"/>
      <c r="Y8" s="32"/>
      <c r="Z8" s="32"/>
    </row>
    <row r="9" spans="1:25" ht="15">
      <c r="A9" s="32" t="s">
        <v>57</v>
      </c>
      <c r="D9" s="32" t="s">
        <v>18</v>
      </c>
      <c r="E9" s="32" t="s">
        <v>68</v>
      </c>
      <c r="F9" s="32" t="s">
        <v>71</v>
      </c>
      <c r="G9" s="32" t="s">
        <v>76</v>
      </c>
      <c r="H9" s="32" t="s">
        <v>80</v>
      </c>
      <c r="I9" s="32" t="s">
        <v>83</v>
      </c>
      <c r="J9" s="32" t="s">
        <v>86</v>
      </c>
      <c r="K9" s="32" t="s">
        <v>48</v>
      </c>
      <c r="T9" s="32"/>
      <c r="V9" s="32"/>
      <c r="Y9" s="32"/>
    </row>
    <row r="10" spans="1:26" ht="15">
      <c r="A10" s="32"/>
      <c r="B10" s="32"/>
      <c r="D10" s="32"/>
      <c r="F10" s="32"/>
      <c r="G10" s="32"/>
      <c r="H10" s="32"/>
      <c r="J10" s="32"/>
      <c r="L10" s="32"/>
      <c r="N10" s="32"/>
      <c r="P10" s="32"/>
      <c r="R10" s="71"/>
      <c r="X10" s="32"/>
      <c r="Y10" s="32"/>
      <c r="Z10" s="32"/>
    </row>
    <row r="11" spans="1:26" ht="15">
      <c r="A11" s="32" t="s">
        <v>7</v>
      </c>
      <c r="B11" s="32"/>
      <c r="D11" s="32">
        <v>310</v>
      </c>
      <c r="E11" s="32">
        <v>0</v>
      </c>
      <c r="F11" s="32">
        <v>3</v>
      </c>
      <c r="G11" s="32">
        <v>20</v>
      </c>
      <c r="H11" s="32">
        <v>9</v>
      </c>
      <c r="I11" s="32">
        <v>1</v>
      </c>
      <c r="J11" s="32">
        <v>6</v>
      </c>
      <c r="K11" s="32">
        <v>24</v>
      </c>
      <c r="L11" s="32"/>
      <c r="N11" s="32"/>
      <c r="P11" s="32"/>
      <c r="R11" s="32"/>
      <c r="X11" s="32"/>
      <c r="Y11" s="32"/>
      <c r="Z11" s="32"/>
    </row>
    <row r="12" spans="1:25" ht="15">
      <c r="A12" s="32" t="s">
        <v>8</v>
      </c>
      <c r="D12" s="32">
        <v>368926</v>
      </c>
      <c r="E12" s="32">
        <v>0</v>
      </c>
      <c r="F12" s="32">
        <v>12846</v>
      </c>
      <c r="G12" s="32">
        <v>34399</v>
      </c>
      <c r="H12" s="32">
        <v>6356</v>
      </c>
      <c r="I12" s="32">
        <v>906</v>
      </c>
      <c r="J12" s="32">
        <v>20425</v>
      </c>
      <c r="K12" s="32">
        <v>7358</v>
      </c>
      <c r="Y12" s="32"/>
    </row>
    <row r="13" spans="1:25" ht="15">
      <c r="A13" s="32" t="s">
        <v>58</v>
      </c>
      <c r="D13" s="32">
        <v>3437076</v>
      </c>
      <c r="E13" s="32">
        <v>0</v>
      </c>
      <c r="F13" s="32">
        <v>143275</v>
      </c>
      <c r="G13" s="32">
        <v>229933</v>
      </c>
      <c r="H13" s="32">
        <v>42264</v>
      </c>
      <c r="I13" s="32">
        <v>6073</v>
      </c>
      <c r="J13" s="32">
        <v>135585</v>
      </c>
      <c r="K13" s="32">
        <v>51508</v>
      </c>
      <c r="Y13" s="32"/>
    </row>
    <row r="14" spans="7:25" ht="15">
      <c r="G14" s="32"/>
      <c r="Y14" s="32"/>
    </row>
    <row r="15" spans="1:26" ht="15">
      <c r="A15" s="32"/>
      <c r="P15" s="32"/>
      <c r="R15" s="32"/>
      <c r="S15" s="32"/>
      <c r="T15" s="32"/>
      <c r="V15" s="32"/>
      <c r="X15" s="32"/>
      <c r="Y15" s="32"/>
      <c r="Z15" s="32"/>
    </row>
    <row r="16" spans="1:26" ht="15">
      <c r="A16" s="32"/>
      <c r="P16" s="32"/>
      <c r="R16" s="32"/>
      <c r="S16" s="32"/>
      <c r="T16" s="32"/>
      <c r="V16" s="32"/>
      <c r="X16" s="32"/>
      <c r="Y16" s="32"/>
      <c r="Z16" s="32"/>
    </row>
    <row r="17" spans="1:26" ht="15">
      <c r="A17" s="32"/>
      <c r="P17" s="32"/>
      <c r="R17" s="32"/>
      <c r="S17" s="32"/>
      <c r="T17" s="32"/>
      <c r="V17" s="32"/>
      <c r="X17" s="32"/>
      <c r="Y17" s="32"/>
      <c r="Z17" s="32"/>
    </row>
    <row r="18" spans="1:26" ht="15">
      <c r="A18" s="32" t="s">
        <v>57</v>
      </c>
      <c r="B18" s="32"/>
      <c r="C18" s="32"/>
      <c r="D18" s="32"/>
      <c r="E18" s="32" t="s">
        <v>19</v>
      </c>
      <c r="F18" s="32"/>
      <c r="G18" s="32"/>
      <c r="H18" s="32" t="s">
        <v>81</v>
      </c>
      <c r="I18" s="32" t="s">
        <v>38</v>
      </c>
      <c r="J18" s="32"/>
      <c r="K18" s="32"/>
      <c r="L18" s="32"/>
      <c r="M18" s="32"/>
      <c r="N18" s="32"/>
      <c r="P18" s="32"/>
      <c r="R18" s="32"/>
      <c r="S18" s="32"/>
      <c r="T18" s="32"/>
      <c r="V18" s="32"/>
      <c r="X18" s="32"/>
      <c r="Y18" s="32"/>
      <c r="Z18" s="32"/>
    </row>
    <row r="19" spans="2:26" ht="15">
      <c r="B19" s="32"/>
      <c r="C19" s="32"/>
      <c r="E19" s="32" t="s">
        <v>69</v>
      </c>
      <c r="F19" s="32" t="s">
        <v>72</v>
      </c>
      <c r="G19" s="32" t="s">
        <v>77</v>
      </c>
      <c r="H19" s="32"/>
      <c r="I19" s="32"/>
      <c r="J19" s="32" t="s">
        <v>42</v>
      </c>
      <c r="K19" s="32"/>
      <c r="L19" s="32">
        <v>1829</v>
      </c>
      <c r="M19">
        <v>3</v>
      </c>
      <c r="N19" s="32"/>
      <c r="R19" s="32"/>
      <c r="S19" s="71"/>
      <c r="T19" s="32"/>
      <c r="V19" s="32"/>
      <c r="X19" s="32"/>
      <c r="Y19" s="32"/>
      <c r="Z19" s="32"/>
    </row>
    <row r="20" spans="2:26" ht="15">
      <c r="B20" s="32"/>
      <c r="C20" s="32"/>
      <c r="E20" s="32"/>
      <c r="F20" s="32" t="s">
        <v>73</v>
      </c>
      <c r="G20" s="32" t="s">
        <v>78</v>
      </c>
      <c r="H20" s="32"/>
      <c r="I20" s="32"/>
      <c r="J20" s="32"/>
      <c r="K20" s="32"/>
      <c r="L20" s="32"/>
      <c r="M20" s="32"/>
      <c r="N20" s="32"/>
      <c r="P20" s="32"/>
      <c r="R20" s="32"/>
      <c r="S20" s="32"/>
      <c r="T20" s="32"/>
      <c r="V20" s="32"/>
      <c r="X20" s="32"/>
      <c r="Y20" s="32"/>
      <c r="Z20" s="32"/>
    </row>
    <row r="21" spans="1:26" ht="15">
      <c r="A21" s="32" t="s">
        <v>7</v>
      </c>
      <c r="B21" s="32"/>
      <c r="C21" s="32"/>
      <c r="E21" s="32">
        <v>1</v>
      </c>
      <c r="F21" s="32">
        <v>234</v>
      </c>
      <c r="G21" s="32">
        <v>3</v>
      </c>
      <c r="H21" s="32">
        <v>0</v>
      </c>
      <c r="I21" s="32">
        <v>9</v>
      </c>
      <c r="J21" s="32">
        <v>0</v>
      </c>
      <c r="K21" s="32"/>
      <c r="L21" s="32"/>
      <c r="N21" s="32"/>
      <c r="R21" s="32"/>
      <c r="T21" s="32"/>
      <c r="X21" s="32"/>
      <c r="Z21" s="32"/>
    </row>
    <row r="22" spans="1:26" ht="15">
      <c r="A22" s="32" t="s">
        <v>8</v>
      </c>
      <c r="B22" s="32"/>
      <c r="C22" s="32"/>
      <c r="E22" s="32">
        <v>987</v>
      </c>
      <c r="F22" s="32">
        <v>273365</v>
      </c>
      <c r="G22" s="32">
        <v>1438</v>
      </c>
      <c r="H22" s="32">
        <v>0</v>
      </c>
      <c r="I22" s="32">
        <v>10846</v>
      </c>
      <c r="J22" s="32">
        <v>0</v>
      </c>
      <c r="K22" s="32"/>
      <c r="L22" s="32"/>
      <c r="N22" s="32"/>
      <c r="R22" s="32"/>
      <c r="T22" s="32"/>
      <c r="X22" s="32"/>
      <c r="Z22" s="32"/>
    </row>
    <row r="23" spans="1:26" ht="15">
      <c r="A23" s="32" t="s">
        <v>58</v>
      </c>
      <c r="B23" s="32"/>
      <c r="C23" s="32"/>
      <c r="E23" s="32">
        <v>6791</v>
      </c>
      <c r="F23" s="32">
        <v>2739809</v>
      </c>
      <c r="G23" s="32">
        <v>9660</v>
      </c>
      <c r="H23" s="32">
        <v>0</v>
      </c>
      <c r="I23" s="32">
        <v>72178</v>
      </c>
      <c r="J23" s="32">
        <v>0</v>
      </c>
      <c r="K23" s="32"/>
      <c r="L23" s="32"/>
      <c r="N23" s="32"/>
      <c r="R23" s="32"/>
      <c r="T23" s="32"/>
      <c r="X23" s="32"/>
      <c r="Z23" s="32"/>
    </row>
    <row r="24" spans="1:26" ht="15">
      <c r="A24" s="32" t="s">
        <v>13</v>
      </c>
      <c r="B24" s="32"/>
      <c r="C24" s="32"/>
      <c r="F24" s="32"/>
      <c r="H24" s="32"/>
      <c r="I24" s="71"/>
      <c r="L24" s="32"/>
      <c r="M24" s="32"/>
      <c r="N24" s="32"/>
      <c r="P24" s="32"/>
      <c r="R24" s="32"/>
      <c r="S24" s="32"/>
      <c r="T24" s="32"/>
      <c r="V24" s="32"/>
      <c r="X24" s="32"/>
      <c r="Y24" s="32"/>
      <c r="Z24" s="32"/>
    </row>
    <row r="25" spans="1:26" ht="15">
      <c r="A25" s="32" t="s">
        <v>57</v>
      </c>
      <c r="B25" s="32"/>
      <c r="C25" s="32"/>
      <c r="D25" s="32" t="s">
        <v>67</v>
      </c>
      <c r="E25" s="32" t="s">
        <v>70</v>
      </c>
      <c r="F25" s="32" t="s">
        <v>74</v>
      </c>
      <c r="G25" s="32" t="s">
        <v>79</v>
      </c>
      <c r="H25" s="32" t="s">
        <v>82</v>
      </c>
      <c r="I25" s="71" t="s">
        <v>84</v>
      </c>
      <c r="J25" s="32" t="s">
        <v>43</v>
      </c>
      <c r="K25" s="32" t="s">
        <v>87</v>
      </c>
      <c r="L25" s="32"/>
      <c r="M25" s="32"/>
      <c r="N25" s="32"/>
      <c r="P25" s="32"/>
      <c r="R25" s="32"/>
      <c r="S25" s="32"/>
      <c r="T25" s="32"/>
      <c r="V25" s="32"/>
      <c r="X25" s="32"/>
      <c r="Y25" s="32"/>
      <c r="Z25" s="32"/>
    </row>
    <row r="26" spans="1:26" ht="15">
      <c r="A26" s="32" t="s">
        <v>7</v>
      </c>
      <c r="B26" s="32"/>
      <c r="C26" s="32"/>
      <c r="D26" s="32">
        <v>310</v>
      </c>
      <c r="E26" s="32">
        <v>0</v>
      </c>
      <c r="F26" s="32">
        <v>0</v>
      </c>
      <c r="G26" s="32">
        <v>49</v>
      </c>
      <c r="H26" s="32">
        <v>241</v>
      </c>
      <c r="I26" s="32">
        <v>19</v>
      </c>
      <c r="J26" s="32">
        <v>0</v>
      </c>
      <c r="K26" s="32">
        <v>1</v>
      </c>
      <c r="L26" s="32"/>
      <c r="M26" s="32"/>
      <c r="N26" s="32"/>
      <c r="P26" s="32"/>
      <c r="R26" s="32"/>
      <c r="S26" s="32"/>
      <c r="T26" s="32"/>
      <c r="V26" s="32"/>
      <c r="X26" s="32"/>
      <c r="Y26" s="32"/>
      <c r="Z26" s="32"/>
    </row>
    <row r="27" spans="1:26" ht="15">
      <c r="A27" s="32" t="s">
        <v>11</v>
      </c>
      <c r="B27" s="32"/>
      <c r="C27" s="32"/>
      <c r="D27" s="32">
        <v>569</v>
      </c>
      <c r="E27" s="32">
        <v>0</v>
      </c>
      <c r="F27" s="32">
        <v>0</v>
      </c>
      <c r="G27" s="32">
        <v>74</v>
      </c>
      <c r="H27" s="32">
        <v>464</v>
      </c>
      <c r="I27" s="32">
        <v>30</v>
      </c>
      <c r="J27" s="32">
        <v>0</v>
      </c>
      <c r="K27" s="32">
        <v>1</v>
      </c>
      <c r="L27" s="32"/>
      <c r="M27" s="32"/>
      <c r="N27" s="32"/>
      <c r="P27" s="32"/>
      <c r="R27" s="32"/>
      <c r="S27" s="32"/>
      <c r="T27" s="32"/>
      <c r="V27" s="32"/>
      <c r="X27" s="32"/>
      <c r="Y27" s="32"/>
      <c r="Z27" s="32"/>
    </row>
    <row r="28" spans="1:26" ht="15">
      <c r="A28" s="32" t="s">
        <v>8</v>
      </c>
      <c r="B28" s="32"/>
      <c r="C28" s="32"/>
      <c r="D28" s="32">
        <v>368926</v>
      </c>
      <c r="E28" s="32">
        <v>0</v>
      </c>
      <c r="F28" s="32">
        <v>0</v>
      </c>
      <c r="G28" s="32">
        <v>39860</v>
      </c>
      <c r="H28" s="32">
        <v>285057</v>
      </c>
      <c r="I28" s="32">
        <v>43482</v>
      </c>
      <c r="J28" s="32">
        <v>0</v>
      </c>
      <c r="K28" s="32">
        <v>527</v>
      </c>
      <c r="L28" s="32"/>
      <c r="M28" s="32"/>
      <c r="N28" s="32"/>
      <c r="P28" s="32"/>
      <c r="R28" s="32"/>
      <c r="S28" s="32"/>
      <c r="T28" s="32"/>
      <c r="V28" s="32"/>
      <c r="X28" s="32"/>
      <c r="Y28" s="32"/>
      <c r="Z28" s="32"/>
    </row>
    <row r="29" spans="1:26" ht="15">
      <c r="A29" s="32" t="s">
        <v>58</v>
      </c>
      <c r="B29" s="32"/>
      <c r="C29" s="32"/>
      <c r="D29" s="32">
        <v>3437076</v>
      </c>
      <c r="E29" s="32">
        <v>0</v>
      </c>
      <c r="F29" s="32">
        <v>0</v>
      </c>
      <c r="G29" s="32">
        <v>265707</v>
      </c>
      <c r="H29" s="32">
        <v>2701883</v>
      </c>
      <c r="I29" s="32">
        <v>465682</v>
      </c>
      <c r="J29" s="32">
        <v>0</v>
      </c>
      <c r="K29" s="32">
        <v>3804</v>
      </c>
      <c r="L29" s="32"/>
      <c r="M29" s="32"/>
      <c r="N29" s="32"/>
      <c r="P29" s="32"/>
      <c r="R29" s="32"/>
      <c r="S29" s="32"/>
      <c r="T29" s="32"/>
      <c r="V29" s="32"/>
      <c r="X29" s="32"/>
      <c r="Y29" s="32"/>
      <c r="Z29" s="32"/>
    </row>
    <row r="30" spans="2:26" ht="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32"/>
      <c r="R30" s="32"/>
      <c r="S30" s="32"/>
      <c r="T30" s="32"/>
      <c r="V30" s="32"/>
      <c r="X30" s="32"/>
      <c r="Y30" s="32"/>
      <c r="Z30" s="32"/>
    </row>
    <row r="31" spans="2:26" ht="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P31" s="32"/>
      <c r="R31" s="32"/>
      <c r="S31" s="32"/>
      <c r="T31" s="32"/>
      <c r="V31" s="32"/>
      <c r="X31" s="32"/>
      <c r="Y31" s="32"/>
      <c r="Z31" s="32"/>
    </row>
    <row r="32" spans="3:26" ht="15"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P32" s="32"/>
      <c r="R32" s="32"/>
      <c r="T32" s="32"/>
      <c r="V32" s="32"/>
      <c r="X32" s="32"/>
      <c r="Y32" s="32"/>
      <c r="Z32" s="32"/>
    </row>
    <row r="33" spans="3:26" ht="15">
      <c r="C33" s="32"/>
      <c r="D33" s="32"/>
      <c r="E33" s="32"/>
      <c r="F33" s="32"/>
      <c r="G33" s="32"/>
      <c r="H33" s="32"/>
      <c r="I33" s="32"/>
      <c r="K33" s="32"/>
      <c r="L33" s="32"/>
      <c r="M33" s="32"/>
      <c r="N33" s="32"/>
      <c r="P33" s="32"/>
      <c r="R33" s="32"/>
      <c r="T33" s="32"/>
      <c r="V33" s="32"/>
      <c r="X33" s="32"/>
      <c r="Y33" s="32"/>
      <c r="Z33" s="32"/>
    </row>
    <row r="34" spans="3:26" ht="15">
      <c r="C34" s="32"/>
      <c r="D34" s="32"/>
      <c r="E34" s="32"/>
      <c r="F34" s="32"/>
      <c r="G34" s="32"/>
      <c r="H34" s="32"/>
      <c r="I34" s="32"/>
      <c r="K34" s="32"/>
      <c r="L34" s="32"/>
      <c r="M34" s="32"/>
      <c r="N34" s="32"/>
      <c r="P34" s="32"/>
      <c r="R34" s="32"/>
      <c r="T34" s="32"/>
      <c r="V34" s="32"/>
      <c r="X34" s="32"/>
      <c r="Y34" s="32"/>
      <c r="Z34" s="32"/>
    </row>
    <row r="35" spans="1:26" ht="15">
      <c r="A35" s="32" t="s">
        <v>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32"/>
      <c r="R35" s="32"/>
      <c r="S35" s="32"/>
      <c r="T35" s="32"/>
      <c r="V35" s="32"/>
      <c r="X35" s="32"/>
      <c r="Y35" s="32"/>
      <c r="Z35" s="32"/>
    </row>
    <row r="36" spans="1:26" ht="15">
      <c r="A36" s="32" t="s">
        <v>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32"/>
      <c r="R36" s="32"/>
      <c r="S36" s="32"/>
      <c r="T36" s="32"/>
      <c r="V36" s="32"/>
      <c r="X36" s="32"/>
      <c r="Y36" s="32"/>
      <c r="Z36" s="32"/>
    </row>
    <row r="37" spans="1:26" ht="15">
      <c r="A37" s="32" t="s">
        <v>57</v>
      </c>
      <c r="C37" s="32" t="s">
        <v>66</v>
      </c>
      <c r="E37" s="32"/>
      <c r="F37" s="32" t="s">
        <v>75</v>
      </c>
      <c r="G37" s="32"/>
      <c r="H37" s="32"/>
      <c r="I37" s="32" t="s">
        <v>85</v>
      </c>
      <c r="J37" s="32"/>
      <c r="K37" s="32"/>
      <c r="L37" s="32"/>
      <c r="M37" s="32"/>
      <c r="N37" s="32"/>
      <c r="P37" s="32"/>
      <c r="R37" s="32"/>
      <c r="S37" s="32"/>
      <c r="T37" s="32"/>
      <c r="V37" s="32"/>
      <c r="X37" s="32"/>
      <c r="Y37" s="32"/>
      <c r="Z37" s="32"/>
    </row>
    <row r="38" spans="1:26" ht="15">
      <c r="A38" s="32" t="s">
        <v>7</v>
      </c>
      <c r="B38" s="32"/>
      <c r="C38" s="32">
        <v>46</v>
      </c>
      <c r="D38" s="32"/>
      <c r="E38" s="32"/>
      <c r="F38" s="32">
        <v>29</v>
      </c>
      <c r="G38" s="32"/>
      <c r="H38" s="32"/>
      <c r="I38" s="32">
        <v>17</v>
      </c>
      <c r="J38" s="32"/>
      <c r="K38" s="32"/>
      <c r="L38" s="32"/>
      <c r="M38" s="32"/>
      <c r="N38" s="32"/>
      <c r="P38" s="32"/>
      <c r="R38" s="32"/>
      <c r="S38" s="32"/>
      <c r="T38" s="32"/>
      <c r="V38" s="32"/>
      <c r="X38" s="32"/>
      <c r="Y38" s="32"/>
      <c r="Z38" s="32"/>
    </row>
    <row r="39" spans="1:26" ht="15">
      <c r="A39" s="32" t="s">
        <v>59</v>
      </c>
      <c r="B39" s="32"/>
      <c r="C39" s="32">
        <v>55</v>
      </c>
      <c r="D39" s="32"/>
      <c r="E39" s="32"/>
      <c r="F39" s="32">
        <v>34</v>
      </c>
      <c r="H39" s="32"/>
      <c r="I39" s="32">
        <v>21</v>
      </c>
      <c r="J39" s="32"/>
      <c r="K39" s="32"/>
      <c r="L39" s="32"/>
      <c r="N39" s="32"/>
      <c r="R39" s="32"/>
      <c r="S39" s="71"/>
      <c r="T39" s="32"/>
      <c r="X39" s="32"/>
      <c r="Z39" s="32"/>
    </row>
    <row r="40" spans="1:11" ht="15">
      <c r="A40" s="32" t="s">
        <v>8</v>
      </c>
      <c r="B40" s="32"/>
      <c r="C40" s="32">
        <v>25479</v>
      </c>
      <c r="E40" s="32"/>
      <c r="F40" s="32">
        <v>3185</v>
      </c>
      <c r="H40" s="32"/>
      <c r="I40" s="32">
        <v>22294</v>
      </c>
      <c r="K40" s="32"/>
    </row>
    <row r="41" spans="2:11" ht="15">
      <c r="B41" s="32">
        <v>46</v>
      </c>
      <c r="C41" s="32">
        <v>29</v>
      </c>
      <c r="D41" s="32">
        <v>17</v>
      </c>
      <c r="E41" s="32"/>
      <c r="F41" s="32"/>
      <c r="H41" s="32"/>
      <c r="I41" s="32"/>
      <c r="K41" s="32"/>
    </row>
    <row r="42" spans="2:11" ht="15">
      <c r="B42" s="32">
        <v>55</v>
      </c>
      <c r="C42" s="32">
        <v>34</v>
      </c>
      <c r="D42" s="32">
        <v>21</v>
      </c>
      <c r="E42" s="32"/>
      <c r="F42" s="32"/>
      <c r="H42" s="32"/>
      <c r="I42" s="32"/>
      <c r="K42" s="32"/>
    </row>
    <row r="43" spans="1:25" ht="15">
      <c r="A43" s="32"/>
      <c r="B43" s="32">
        <v>25479</v>
      </c>
      <c r="C43" s="32">
        <v>3185</v>
      </c>
      <c r="D43" s="32">
        <v>22294</v>
      </c>
      <c r="M43" s="32"/>
      <c r="P43" s="32"/>
      <c r="S43" s="32"/>
      <c r="V43" s="32"/>
      <c r="Y43" s="32"/>
    </row>
    <row r="44" spans="1:25" ht="15">
      <c r="A44" s="32" t="s">
        <v>13</v>
      </c>
      <c r="B44" s="32"/>
      <c r="M44" s="32"/>
      <c r="P44" s="32"/>
      <c r="S44" s="32"/>
      <c r="V44" s="32"/>
      <c r="Y44" s="32"/>
    </row>
    <row r="45" spans="1:11" ht="15">
      <c r="A45" s="32" t="s">
        <v>57</v>
      </c>
      <c r="B45" s="32"/>
      <c r="D45" s="32" t="s">
        <v>67</v>
      </c>
      <c r="E45" s="32" t="s">
        <v>70</v>
      </c>
      <c r="F45" s="32" t="s">
        <v>74</v>
      </c>
      <c r="G45" s="32" t="s">
        <v>79</v>
      </c>
      <c r="H45" s="32" t="s">
        <v>82</v>
      </c>
      <c r="I45" s="71" t="s">
        <v>84</v>
      </c>
      <c r="J45" s="32" t="s">
        <v>43</v>
      </c>
      <c r="K45" s="32" t="s">
        <v>87</v>
      </c>
    </row>
    <row r="46" spans="1:11" ht="15">
      <c r="A46" s="71" t="s">
        <v>7</v>
      </c>
      <c r="B46" s="32"/>
      <c r="D46" s="32">
        <v>46</v>
      </c>
      <c r="E46" s="32">
        <v>23</v>
      </c>
      <c r="F46" s="32">
        <v>1</v>
      </c>
      <c r="G46" s="32">
        <v>5</v>
      </c>
      <c r="H46" s="32">
        <v>15</v>
      </c>
      <c r="I46" s="32">
        <v>1</v>
      </c>
      <c r="J46" s="32">
        <v>1</v>
      </c>
      <c r="K46" s="32">
        <v>0</v>
      </c>
    </row>
    <row r="47" spans="1:11" ht="15">
      <c r="A47" s="32" t="s">
        <v>11</v>
      </c>
      <c r="B47" s="32"/>
      <c r="D47" s="32">
        <v>63</v>
      </c>
      <c r="E47" s="32">
        <v>27</v>
      </c>
      <c r="F47" s="32">
        <v>2</v>
      </c>
      <c r="G47" s="32">
        <v>5</v>
      </c>
      <c r="H47" s="32">
        <v>27</v>
      </c>
      <c r="I47" s="32">
        <v>1</v>
      </c>
      <c r="J47" s="32">
        <v>1</v>
      </c>
      <c r="K47" s="32">
        <v>0</v>
      </c>
    </row>
    <row r="48" spans="1:11" ht="15">
      <c r="A48" s="32" t="s">
        <v>8</v>
      </c>
      <c r="B48" s="32"/>
      <c r="D48" s="32">
        <v>25479</v>
      </c>
      <c r="E48" s="32">
        <v>2824</v>
      </c>
      <c r="F48" s="32">
        <v>90</v>
      </c>
      <c r="G48" s="32">
        <v>1247</v>
      </c>
      <c r="H48" s="32">
        <v>17539</v>
      </c>
      <c r="I48" s="32">
        <v>3565</v>
      </c>
      <c r="J48" s="32">
        <v>214</v>
      </c>
      <c r="K48" s="32">
        <v>0</v>
      </c>
    </row>
    <row r="49" spans="1:2" ht="15">
      <c r="A49" s="32"/>
      <c r="B49" s="32"/>
    </row>
    <row r="50" spans="1:2" ht="15">
      <c r="A50" s="32"/>
      <c r="B50" s="32"/>
    </row>
    <row r="51" spans="1:2" ht="15">
      <c r="A51" s="32"/>
      <c r="B51" s="32"/>
    </row>
    <row r="52" spans="1:2" ht="15">
      <c r="A52" s="71" t="s">
        <v>60</v>
      </c>
      <c r="B52" s="32"/>
    </row>
    <row r="53" spans="1:2" ht="15">
      <c r="A53" s="32" t="s">
        <v>61</v>
      </c>
      <c r="B53" s="32"/>
    </row>
    <row r="54" spans="1:2" ht="15">
      <c r="A54" s="32" t="s">
        <v>62</v>
      </c>
      <c r="B54" s="32"/>
    </row>
    <row r="56" spans="1:2" ht="15">
      <c r="A56" s="32"/>
      <c r="B56" s="32"/>
    </row>
    <row r="57" spans="1:2" ht="15">
      <c r="A57" s="32"/>
      <c r="B57" s="32"/>
    </row>
    <row r="58" spans="1:2" ht="15">
      <c r="A58" s="32"/>
      <c r="B58" s="32"/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