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太平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<sst xmlns="http://schemas.openxmlformats.org/spreadsheetml/2006/main" count="54" uniqueCount="48">
  <si>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</si>
  <si>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</si>
  <si>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臺中市太平區特殊境遇家庭符合款項</t>
  </si>
  <si>
    <t>中華民國109年第三季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</si>
  <si>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</si>
  <si>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</si>
  <si>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</si>
  <si>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</si>
  <si>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</si>
  <si>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</si>
  <si>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</si>
  <si>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</si>
  <si>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 　 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</si>
  <si>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</si>
  <si>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</si>
  <si>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</si>
  <si>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</si>
  <si>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</si>
  <si>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</si>
  <si>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</si>
  <si>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</si>
  <si>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</si>
  <si>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</si>
  <si>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</si>
  <si>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</si>
  <si>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</si>
  <si>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</si>
  <si>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</si>
  <si>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</si>
  <si>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</si>
  <si>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</si>
  <si>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</si>
  <si>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</si>
  <si>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</si>
  <si>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</si>
  <si>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</si>
  <si>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</si>
  <si>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</si>
  <si>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</si>
  <si>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</si>
  <si>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</si>
  <si>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</si>
  <si>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臺中市太平區公所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</si>
  <si>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</si>
  <si>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</si>
  <si>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</si>
  <si>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</si>
  <si>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109  年10 月 5 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</si>
</sst>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64" zoomScaleNormal="64" workbookViewId="0" topLeftCell="A13">
      <selection activeCell="F14" sqref="F14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4"/>
      <c r="F1" s="59"/>
      <c r="G1" s="6"/>
    </row>
    <row r="2" spans="1:4" ht="6" customHeight="1">
      <c r="A2" s="6"/>
      <c r="B2" s="6"/>
      <c r="C2" s="33"/>
      <c r="D2" s="6"/>
    </row>
    <row r="3" spans="1:12" ht="18" customHeight="1">
      <c r="A3" s="7" t="s">
        <v>0</v>
      </c>
      <c r="B3" s="23"/>
      <c r="C3" s="34"/>
      <c r="D3" s="34"/>
      <c r="E3" s="55"/>
      <c r="F3" s="55"/>
      <c r="G3" s="55"/>
      <c r="H3" s="55"/>
      <c r="I3" s="55"/>
      <c r="J3" s="55"/>
      <c r="K3" s="72" t="s">
        <v>38</v>
      </c>
      <c r="L3" s="73" t="s">
        <v>42</v>
      </c>
    </row>
    <row r="4" spans="1:12" ht="18" customHeight="1">
      <c r="A4" s="7" t="s">
        <v>1</v>
      </c>
      <c r="B4" s="7"/>
      <c r="C4" s="35" t="s">
        <v>19</v>
      </c>
      <c r="D4" s="46"/>
      <c r="E4" s="56"/>
      <c r="F4" s="55"/>
      <c r="G4" s="55"/>
      <c r="H4" s="55"/>
      <c r="I4" s="55"/>
      <c r="J4" s="69"/>
      <c r="K4" s="72" t="s">
        <v>39</v>
      </c>
      <c r="L4" s="72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4" t="s">
        <v>44</v>
      </c>
    </row>
    <row r="7" spans="1:12" ht="20.1" customHeight="1">
      <c r="A7" s="10" t="s">
        <v>4</v>
      </c>
      <c r="B7" s="25"/>
      <c r="C7" s="36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6"/>
      <c r="C8" s="37" t="s">
        <v>21</v>
      </c>
      <c r="D8" s="47"/>
      <c r="E8" s="57" t="s">
        <v>25</v>
      </c>
      <c r="F8" s="47"/>
      <c r="G8" s="62" t="s">
        <v>28</v>
      </c>
      <c r="H8" s="62" t="s">
        <v>32</v>
      </c>
      <c r="I8" s="66" t="s">
        <v>34</v>
      </c>
      <c r="J8" s="70"/>
      <c r="K8" s="62" t="s">
        <v>40</v>
      </c>
      <c r="L8" s="66" t="s">
        <v>45</v>
      </c>
    </row>
    <row r="9" spans="1:12" ht="165.95" customHeight="1">
      <c r="A9" s="12"/>
      <c r="B9" s="27"/>
      <c r="C9" s="38" t="s">
        <v>22</v>
      </c>
      <c r="D9" s="48" t="s">
        <v>23</v>
      </c>
      <c r="E9" s="58" t="s">
        <v>26</v>
      </c>
      <c r="F9" s="48" t="s">
        <v>27</v>
      </c>
      <c r="G9" s="58" t="s">
        <v>29</v>
      </c>
      <c r="H9" s="58" t="s">
        <v>33</v>
      </c>
      <c r="I9" s="58" t="s">
        <v>35</v>
      </c>
      <c r="J9" s="58" t="s">
        <v>36</v>
      </c>
      <c r="K9" s="58" t="s">
        <v>41</v>
      </c>
      <c r="L9" s="75" t="s">
        <v>46</v>
      </c>
    </row>
    <row r="10" spans="1:12" ht="27.95" customHeight="1">
      <c r="A10" s="13" t="s">
        <v>5</v>
      </c>
      <c r="B10" s="28"/>
      <c r="C10" s="39">
        <f>SUM(C11,C17)</f>
        <v>112</v>
      </c>
      <c r="D10" s="39">
        <f>SUM(D11,D17)</f>
        <v>0</v>
      </c>
      <c r="E10" s="39">
        <f>SUM(E11,E17)</f>
        <v>7</v>
      </c>
      <c r="F10" s="39">
        <f>SUM(F11,F17)</f>
        <v>9</v>
      </c>
      <c r="G10" s="39">
        <f>SUM(G11,G17)</f>
        <v>26</v>
      </c>
      <c r="H10" s="39">
        <f>SUM(H11,H17)</f>
        <v>23</v>
      </c>
      <c r="I10" s="39">
        <f>SUM(I11,I17)</f>
        <v>66</v>
      </c>
      <c r="J10" s="39">
        <f>SUM(J11,J17)</f>
        <v>0</v>
      </c>
      <c r="K10" s="39">
        <f>SUM(K11,K17)</f>
        <v>23</v>
      </c>
      <c r="L10" s="76">
        <f>SUM(L11,L17)</f>
        <v>0</v>
      </c>
    </row>
    <row r="11" spans="1:12" ht="27.95" customHeight="1">
      <c r="A11" s="14" t="s">
        <v>6</v>
      </c>
      <c r="B11" s="29" t="s">
        <v>13</v>
      </c>
      <c r="C11" s="40">
        <f>SUM(C12,C15:C16)</f>
        <v>12</v>
      </c>
      <c r="D11" s="40">
        <f>SUM(D12,D15:D16)</f>
        <v>0</v>
      </c>
      <c r="E11" s="40">
        <f>SUM(E12,E15:E16)</f>
        <v>0</v>
      </c>
      <c r="F11" s="40">
        <f>SUM(F12,F15:F16)</f>
        <v>0</v>
      </c>
      <c r="G11" s="40">
        <f>SUM(G12,G15:G16)</f>
        <v>1</v>
      </c>
      <c r="H11" s="40">
        <f>SUM(H12,H15:H16)</f>
        <v>0</v>
      </c>
      <c r="I11" s="40">
        <f>SUM(I12,I15:I16)</f>
        <v>2</v>
      </c>
      <c r="J11" s="40">
        <f>SUM(J12,J15:J16)</f>
        <v>0</v>
      </c>
      <c r="K11" s="40">
        <f>SUM(K12,K15:K16)</f>
        <v>1</v>
      </c>
      <c r="L11" s="77">
        <f>SUM(L12,L15:L16)</f>
        <v>0</v>
      </c>
    </row>
    <row r="12" spans="1:12" ht="27.95" customHeight="1">
      <c r="A12" s="15"/>
      <c r="B12" s="29" t="s">
        <v>14</v>
      </c>
      <c r="C12" s="41">
        <f>SUM(C13:C14)</f>
        <v>12</v>
      </c>
      <c r="D12" s="41">
        <f>SUM(D13:D14)</f>
        <v>0</v>
      </c>
      <c r="E12" s="41">
        <f>SUM(E13:E14)</f>
        <v>0</v>
      </c>
      <c r="F12" s="41">
        <f>SUM(F13:F14)</f>
        <v>0</v>
      </c>
      <c r="G12" s="41">
        <f>SUM(G13:G14)</f>
        <v>1</v>
      </c>
      <c r="H12" s="41">
        <f>SUM(H13:H14)</f>
        <v>0</v>
      </c>
      <c r="I12" s="41">
        <f>SUM(I13:I14)</f>
        <v>2</v>
      </c>
      <c r="J12" s="41">
        <f>SUM(J13:J14)</f>
        <v>0</v>
      </c>
      <c r="K12" s="41">
        <f>SUM(K13:K14)</f>
        <v>1</v>
      </c>
      <c r="L12" s="78">
        <f>SUM(L13:L14)</f>
        <v>0</v>
      </c>
    </row>
    <row r="13" spans="1:12" ht="27.95" customHeight="1">
      <c r="A13" s="15"/>
      <c r="B13" s="29" t="s">
        <v>15</v>
      </c>
      <c r="C13" s="42">
        <v>12</v>
      </c>
      <c r="D13" s="49">
        <v>0</v>
      </c>
      <c r="E13" s="49">
        <v>0</v>
      </c>
      <c r="F13" s="49">
        <v>0</v>
      </c>
      <c r="G13" s="49">
        <v>1</v>
      </c>
      <c r="H13" s="49">
        <v>0</v>
      </c>
      <c r="I13" s="49">
        <v>2</v>
      </c>
      <c r="J13" s="49">
        <v>0</v>
      </c>
      <c r="K13" s="49">
        <v>1</v>
      </c>
      <c r="L13" s="79">
        <v>0</v>
      </c>
    </row>
    <row r="14" spans="1:12" ht="27.95" customHeight="1">
      <c r="A14" s="15"/>
      <c r="B14" s="29" t="s">
        <v>16</v>
      </c>
      <c r="C14" s="42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79">
        <v>0</v>
      </c>
    </row>
    <row r="15" spans="1:12" ht="36" customHeight="1">
      <c r="A15" s="15"/>
      <c r="B15" s="29" t="s">
        <v>17</v>
      </c>
      <c r="C15" s="42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79">
        <v>0</v>
      </c>
    </row>
    <row r="16" spans="1:12" ht="27.95" customHeight="1">
      <c r="A16" s="16"/>
      <c r="B16" s="29" t="s">
        <v>18</v>
      </c>
      <c r="C16" s="42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79">
        <v>0</v>
      </c>
    </row>
    <row r="17" spans="1:12" ht="27.95" customHeight="1">
      <c r="A17" s="14" t="s">
        <v>7</v>
      </c>
      <c r="B17" s="29" t="s">
        <v>13</v>
      </c>
      <c r="C17" s="40">
        <f>SUM(C18,C21:C22)</f>
        <v>100</v>
      </c>
      <c r="D17" s="40">
        <f>SUM(D18,D21:D22)</f>
        <v>0</v>
      </c>
      <c r="E17" s="40">
        <f>SUM(E18,E21:E22)</f>
        <v>7</v>
      </c>
      <c r="F17" s="40">
        <f>SUM(F18,F21:F22)</f>
        <v>9</v>
      </c>
      <c r="G17" s="40">
        <f>SUM(G18,G21:G22)</f>
        <v>25</v>
      </c>
      <c r="H17" s="40">
        <f>SUM(H18,H21:H22)</f>
        <v>23</v>
      </c>
      <c r="I17" s="40">
        <f>SUM(I18,I21:I22)</f>
        <v>64</v>
      </c>
      <c r="J17" s="40">
        <f>SUM(J18,J21:J22)</f>
        <v>0</v>
      </c>
      <c r="K17" s="40">
        <f>SUM(K18,K21:K22)</f>
        <v>22</v>
      </c>
      <c r="L17" s="77">
        <f>SUM(L18,L21:L22)</f>
        <v>0</v>
      </c>
    </row>
    <row r="18" spans="1:12" ht="27.95" customHeight="1">
      <c r="A18" s="17"/>
      <c r="B18" s="30" t="s">
        <v>14</v>
      </c>
      <c r="C18" s="41">
        <f>SUM(C19:C20)</f>
        <v>98</v>
      </c>
      <c r="D18" s="41">
        <f>SUM(D19:D20)</f>
        <v>0</v>
      </c>
      <c r="E18" s="41">
        <f>SUM(E19:E20)</f>
        <v>7</v>
      </c>
      <c r="F18" s="41">
        <f>SUM(F19:F20)</f>
        <v>9</v>
      </c>
      <c r="G18" s="41">
        <f>SUM(G19:G20)</f>
        <v>25</v>
      </c>
      <c r="H18" s="41">
        <f>SUM(H19:H20)</f>
        <v>23</v>
      </c>
      <c r="I18" s="41">
        <f>SUM(I19:I20)</f>
        <v>64</v>
      </c>
      <c r="J18" s="41">
        <f>SUM(J19:J20)</f>
        <v>0</v>
      </c>
      <c r="K18" s="41">
        <f>SUM(K19:K20)</f>
        <v>22</v>
      </c>
      <c r="L18" s="78">
        <f>SUM(L19:L20)</f>
        <v>0</v>
      </c>
    </row>
    <row r="19" spans="1:12" ht="27.95" customHeight="1">
      <c r="A19" s="17"/>
      <c r="B19" s="30" t="s">
        <v>15</v>
      </c>
      <c r="C19" s="43">
        <v>96</v>
      </c>
      <c r="D19" s="50">
        <v>0</v>
      </c>
      <c r="E19" s="50">
        <v>7</v>
      </c>
      <c r="F19" s="50">
        <v>8</v>
      </c>
      <c r="G19" s="50">
        <v>24</v>
      </c>
      <c r="H19" s="50">
        <v>20</v>
      </c>
      <c r="I19" s="50">
        <v>63</v>
      </c>
      <c r="J19" s="50">
        <v>0</v>
      </c>
      <c r="K19" s="50">
        <v>22</v>
      </c>
      <c r="L19" s="80">
        <v>0</v>
      </c>
    </row>
    <row r="20" spans="1:12" ht="27.95" customHeight="1">
      <c r="A20" s="17"/>
      <c r="B20" s="30" t="s">
        <v>16</v>
      </c>
      <c r="C20" s="43">
        <v>2</v>
      </c>
      <c r="D20" s="50">
        <v>0</v>
      </c>
      <c r="E20" s="50">
        <v>0</v>
      </c>
      <c r="F20" s="50">
        <v>1</v>
      </c>
      <c r="G20" s="50">
        <v>1</v>
      </c>
      <c r="H20" s="50">
        <v>3</v>
      </c>
      <c r="I20" s="50">
        <v>1</v>
      </c>
      <c r="J20" s="50">
        <v>0</v>
      </c>
      <c r="K20" s="50">
        <v>0</v>
      </c>
      <c r="L20" s="80">
        <v>0</v>
      </c>
    </row>
    <row r="21" spans="1:12" ht="33.75" customHeight="1">
      <c r="A21" s="17"/>
      <c r="B21" s="30" t="s">
        <v>17</v>
      </c>
      <c r="C21" s="43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80">
        <v>0</v>
      </c>
    </row>
    <row r="22" spans="1:12" ht="27.95" customHeight="1">
      <c r="A22" s="18"/>
      <c r="B22" s="31" t="s">
        <v>18</v>
      </c>
      <c r="C22" s="44">
        <v>2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81">
        <v>0</v>
      </c>
    </row>
    <row r="23" spans="1:12" ht="15">
      <c r="A23" s="19" t="s">
        <v>8</v>
      </c>
      <c r="B23" s="19"/>
      <c r="C23" s="45"/>
      <c r="D23" s="52" t="s">
        <v>24</v>
      </c>
      <c r="E23" s="45"/>
      <c r="F23" s="60"/>
      <c r="G23" s="63" t="s">
        <v>30</v>
      </c>
      <c r="H23" s="45"/>
      <c r="I23" s="67"/>
      <c r="J23" s="71" t="s">
        <v>37</v>
      </c>
      <c r="K23" s="45"/>
      <c r="L23" s="82" t="s">
        <v>47</v>
      </c>
    </row>
    <row r="24" spans="1:10" ht="15">
      <c r="A24" s="19"/>
      <c r="B24" s="19"/>
      <c r="C24" s="45"/>
      <c r="D24" s="53"/>
      <c r="E24" s="45"/>
      <c r="F24" s="61"/>
      <c r="G24" s="64"/>
      <c r="H24" s="45"/>
      <c r="I24" s="68"/>
      <c r="J24" s="53"/>
    </row>
    <row r="25" spans="1:7" ht="15">
      <c r="A25" s="20" t="s">
        <v>9</v>
      </c>
      <c r="B25" s="32"/>
      <c r="C25" s="45"/>
      <c r="D25" s="45"/>
      <c r="E25" s="45"/>
      <c r="F25" s="45"/>
      <c r="G25" s="65" t="s">
        <v>31</v>
      </c>
    </row>
    <row r="26" spans="1:2" ht="15">
      <c r="A26" s="21" t="s">
        <v>10</v>
      </c>
      <c r="B26" s="32"/>
    </row>
    <row r="27" spans="1:2" ht="15">
      <c r="A27" s="21" t="s">
        <v>11</v>
      </c>
      <c r="B27" s="32"/>
    </row>
    <row r="28" ht="15.65" customHeight="1">
      <c r="A28" s="22" t="s">
        <v>12</v>
      </c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