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20-02-03" r:id="rId4"/>
  </sheets>
</workbook>
</file>

<file path=xl/sharedStrings.xml><?xml version="1.0" encoding="utf-8"?>
<sst xmlns="http://schemas.openxmlformats.org/spreadsheetml/2006/main" count="47">
  <si>
    <t>公開類</t>
  </si>
  <si>
    <t>季報</t>
  </si>
  <si>
    <t>臺中市低收入戶輔導就業服務</t>
  </si>
  <si>
    <t>中華民國109年第1季</t>
  </si>
  <si>
    <t>一、本期(當季:1~3月、4~6月、7~9月、10~12月)：</t>
  </si>
  <si>
    <t>身分別</t>
  </si>
  <si>
    <t>總　　　計</t>
  </si>
  <si>
    <t>一　　　般</t>
  </si>
  <si>
    <t>原　住　民</t>
  </si>
  <si>
    <t>二、本年累計至當季底：</t>
  </si>
  <si>
    <t>合　　　計</t>
  </si>
  <si>
    <t>每季終了後45日內編送</t>
  </si>
  <si>
    <t>有工作能力未就業者人數
T=A+B+C</t>
  </si>
  <si>
    <t>合計</t>
  </si>
  <si>
    <t>以工代賑人次</t>
  </si>
  <si>
    <t>男</t>
  </si>
  <si>
    <t>女</t>
  </si>
  <si>
    <t>參加以工代賑人數
(A)</t>
  </si>
  <si>
    <t>金額</t>
  </si>
  <si>
    <t>社政轉介勞政就業媒合服務人次</t>
  </si>
  <si>
    <t>社政轉介勞政人數</t>
  </si>
  <si>
    <t>就業媒合服務(B)</t>
  </si>
  <si>
    <t>編製機關</t>
  </si>
  <si>
    <t>表　　號</t>
  </si>
  <si>
    <t>社政轉介勞政職業訓練人次</t>
  </si>
  <si>
    <t>參加職業訓練(C)</t>
  </si>
  <si>
    <t>臺中市政府社會局</t>
  </si>
  <si>
    <t>10720-02-03-2</t>
  </si>
  <si>
    <t>單位：人次、人、元、%</t>
  </si>
  <si>
    <t>臺中市低收入戶輔導就業服務(續)</t>
  </si>
  <si>
    <t>三、勞政回報情形：</t>
  </si>
  <si>
    <t>四、本年累計至當季底免計入家庭總收入之受益人數：</t>
  </si>
  <si>
    <t>備　　註</t>
  </si>
  <si>
    <t>填表</t>
  </si>
  <si>
    <t>資料來源：依據本局及各公所所報資料編製。</t>
  </si>
  <si>
    <t>填表說明：1.本表編製3份，於完成會核程序並經機關首長核章後，1份送市府主計處，1份送本局會計室，1份自存外，應由網際網路線上傳送至衛生福利部統計處資料庫。
　　　　　2.輔導就業服務、參加就業增加收入及存款，免計入家庭總收入之受益人數及參加自立脫貧方案增加收入及存款，免計入家庭總收入之受益人數
　　　　　  第1季以1至3月、第2季以1至6月、第3季以1至9月、第4季以1至12月之事實為準。
　　　　　3.人次：以每人每月為1人次計算；累計人數：當年上季人數+本季新增人數。</t>
  </si>
  <si>
    <t>本年累計至當季底已就業或參加職業訓練人數</t>
  </si>
  <si>
    <t>已就業人數(D)</t>
  </si>
  <si>
    <t>審核</t>
  </si>
  <si>
    <t>參加職業訓練人數 (E)</t>
  </si>
  <si>
    <t>參加就業增加收入及存款</t>
  </si>
  <si>
    <t>業務主管人員</t>
  </si>
  <si>
    <t>主辦統計人員</t>
  </si>
  <si>
    <t>機關首長</t>
  </si>
  <si>
    <t>參加自立脫貧方案增加收入及存款</t>
  </si>
  <si>
    <t>輔導成功率
(H)(%)
H=(A+D+E)
/T*100</t>
  </si>
  <si>
    <t>中華民國109年4月27日編製</t>
  </si>
</sst>
</file>

<file path=xl/styles.xml><?xml version="1.0" encoding="utf-8"?>
<styleSheet xmlns="http://schemas.openxmlformats.org/spreadsheetml/2006/main">
  <numFmts count="7">
    <numFmt formatCode="#,###;\-#,###;\-" numFmtId="188"/>
    <numFmt formatCode="#,##0_);[Red]\(#,##0\)" numFmtId="189"/>
    <numFmt formatCode="###,###,##0;\-###,###,##0" numFmtId="190"/>
    <numFmt formatCode="##,###,##0;\-##,###,##0;&quot;        －&quot;" numFmtId="191"/>
    <numFmt formatCode="##,###,##0" numFmtId="192"/>
    <numFmt formatCode="0.00_ " numFmtId="193"/>
    <numFmt formatCode="#,###.00;\-#,###.00;\-" numFmtId="194"/>
  </numFmts>
  <fonts count="6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14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theme="0" tint="-0.35"/>
        <bgColor rgb="FF000000"/>
      </patternFill>
    </fill>
  </fills>
  <borders count="4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15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1" xfId="1" applyFont="true" applyBorder="true">
      <alignment horizontal="center"/>
    </xf>
    <xf numFmtId="0" fontId="4" xfId="1" applyFont="true">
      <alignment horizontal="center" vertical="center" wrapText="true"/>
    </xf>
    <xf numFmtId="49" fontId="3" xfId="1" applyNumberFormat="true" applyFont="true">
      <alignment horizontal="center" wrapText="true"/>
    </xf>
    <xf numFmtId="49" fontId="3" borderId="2" xfId="1" applyNumberFormat="true" applyFont="true" applyBorder="true">
      <alignment horizontal="left" vertical="center" wrapText="true"/>
    </xf>
    <xf numFmtId="0" fontId="3" borderId="3" xfId="1" applyFont="true" applyBorder="true">
      <alignment horizontal="center" vertical="center" wrapText="true"/>
    </xf>
    <xf numFmtId="0" fontId="3" xfId="1" applyFont="true">
      <alignment horizontal="center" vertical="center" wrapText="true"/>
    </xf>
    <xf numFmtId="0" fontId="3" borderId="2" xfId="1" applyFont="true" applyBorder="true">
      <alignment horizontal="center" vertical="center" wrapText="true"/>
    </xf>
    <xf numFmtId="0" fontId="3" borderId="4" xfId="1" applyFont="true" applyBorder="true">
      <alignment horizontal="center" vertical="center" wrapText="true"/>
    </xf>
    <xf numFmtId="0" fontId="3" borderId="5" xfId="1" applyFont="true" applyBorder="true">
      <alignment horizontal="center" vertical="center" wrapText="true"/>
    </xf>
    <xf numFmtId="0" fontId="3" borderId="6" xfId="1" applyFont="true" applyBorder="true">
      <alignment horizontal="center" vertical="center" wrapText="true"/>
    </xf>
    <xf numFmtId="0" fontId="3" borderId="3" xfId="1" applyFont="true" applyBorder="true">
      <alignment vertical="center" wrapText="true"/>
    </xf>
    <xf numFmtId="0" fontId="3" borderId="2" xfId="1" applyFont="true" applyBorder="true">
      <alignment horizontal="left" vertical="center" wrapText="true"/>
    </xf>
    <xf numFmtId="0" fontId="3" borderId="7" xfId="1" applyFont="true" applyBorder="true">
      <alignment horizontal="center" vertical="center" wrapText="true"/>
    </xf>
    <xf numFmtId="0" fontId="3" borderId="8" xfId="1" applyFont="true" applyBorder="true">
      <alignment horizontal="center" vertical="center" wrapText="true"/>
    </xf>
    <xf numFmtId="0" fontId="3" borderId="9" xfId="1" applyFont="true" applyBorder="true">
      <alignment horizontal="center" vertical="center" wrapText="true"/>
    </xf>
    <xf numFmtId="0" fontId="3" borderId="10" xfId="1" applyFont="true" applyBorder="true">
      <alignment horizontal="center" vertical="center" wrapText="true"/>
    </xf>
    <xf numFmtId="0" fontId="3" borderId="11" xfId="1" applyFont="true" applyBorder="true">
      <alignment horizontal="center" vertical="top" wrapText="true"/>
    </xf>
    <xf numFmtId="0" fontId="3" xfId="1" applyFont="true">
      <alignment horizontal="left" vertical="top" wrapText="true"/>
    </xf>
    <xf numFmtId="0" fontId="3" xfId="1" applyFont="true">
      <alignment vertical="top" wrapText="true"/>
    </xf>
    <xf numFmtId="0" fontId="3" xfId="1" applyFont="true">
      <alignment horizontal="distributed"/>
    </xf>
    <xf numFmtId="0" fontId="3" borderId="12" xfId="1" applyFont="true" applyBorder="true">
      <alignment horizontal="left"/>
    </xf>
    <xf numFmtId="0" fontId="3" xfId="1" applyFont="true">
      <alignment horizontal="center" wrapText="true"/>
    </xf>
    <xf numFmtId="0" fontId="3" borderId="13" xfId="1" applyFont="true" applyBorder="true">
      <alignment horizontal="center" vertical="center" wrapText="true"/>
    </xf>
    <xf numFmtId="0" fontId="3" borderId="14" xfId="1" applyFont="true" applyBorder="true">
      <alignment horizontal="center" vertical="center" wrapText="true"/>
    </xf>
    <xf numFmtId="0" fontId="3" borderId="11" xfId="1" applyFont="true" applyBorder="true">
      <alignment horizontal="center" vertical="center" wrapText="true"/>
    </xf>
    <xf numFmtId="0" fontId="3" borderId="15" xfId="1" applyFont="true" applyBorder="true">
      <alignment horizontal="center" vertical="center" wrapText="true"/>
    </xf>
    <xf numFmtId="0" fontId="3" borderId="16" xfId="1" applyFont="true" applyBorder="true">
      <alignment horizontal="center" vertical="center" wrapText="true"/>
    </xf>
    <xf numFmtId="0" fontId="3" borderId="17" xfId="1" applyFont="true" applyBorder="true">
      <alignment horizontal="center" vertical="center" wrapText="true"/>
    </xf>
    <xf numFmtId="188" fontId="3" fillId="2" borderId="18" xfId="1" applyNumberFormat="true" applyFont="true" applyFill="true" applyBorder="true">
      <alignment vertical="center" wrapText="true"/>
    </xf>
    <xf numFmtId="188" fontId="3" fillId="2" borderId="19" xfId="1" applyNumberFormat="true" applyFont="true" applyFill="true" applyBorder="true">
      <alignment vertical="center" wrapText="true"/>
    </xf>
    <xf numFmtId="188" fontId="3" fillId="2" borderId="20" xfId="1" applyNumberFormat="true" applyFont="true" applyFill="true" applyBorder="true">
      <alignment vertical="top" wrapText="true"/>
    </xf>
    <xf numFmtId="0" fontId="3" borderId="3" xfId="1" applyFont="true" applyBorder="true">
      <alignment horizontal="left" vertical="top" wrapText="true"/>
    </xf>
    <xf numFmtId="0" fontId="3" xfId="1" applyFont="true">
      <alignment horizontal="left" vertical="center" wrapText="true"/>
    </xf>
    <xf numFmtId="0" fontId="3" borderId="21" xfId="1" applyFont="true" applyBorder="true">
      <alignment horizontal="center" vertical="center" wrapText="true"/>
    </xf>
    <xf numFmtId="0" fontId="3" borderId="22" xfId="1" applyFont="true" applyBorder="true">
      <alignment horizontal="center" vertical="center" wrapText="true"/>
    </xf>
    <xf numFmtId="188" fontId="3" fillId="2" borderId="23" xfId="1" applyNumberFormat="true" applyFont="true" applyFill="true" applyBorder="true">
      <alignment horizontal="right" vertical="center" wrapText="true"/>
    </xf>
    <xf numFmtId="188" fontId="3" fillId="2" borderId="19" xfId="1" applyNumberFormat="true" applyFont="true" applyFill="true" applyBorder="true">
      <alignment horizontal="right" vertical="center" wrapText="true"/>
    </xf>
    <xf numFmtId="188" fontId="3" fillId="2" borderId="20" xfId="1" applyNumberFormat="true" applyFont="true" applyFill="true" applyBorder="true">
      <alignment horizontal="right" vertical="center" wrapText="true"/>
    </xf>
    <xf numFmtId="0" fontId="3" borderId="24" xfId="1" applyFont="true" applyBorder="true">
      <alignment horizontal="center" vertical="center" wrapText="true"/>
    </xf>
    <xf numFmtId="188" fontId="3" fillId="2" borderId="25" xfId="1" applyNumberFormat="true" applyFont="true" applyFill="true" applyBorder="true">
      <alignment vertical="center" wrapText="true"/>
    </xf>
    <xf numFmtId="188" fontId="3" borderId="1" xfId="1" applyNumberFormat="true" applyFont="true" applyBorder="true">
      <alignment vertical="center" wrapText="true"/>
    </xf>
    <xf numFmtId="188" fontId="3" borderId="26" xfId="1" applyNumberFormat="true" applyFont="true" applyBorder="true">
      <alignment vertical="top" wrapText="true"/>
    </xf>
    <xf numFmtId="0" fontId="3" borderId="26" xfId="1" applyFont="true" applyBorder="true">
      <alignment horizontal="center" vertical="center" wrapText="true"/>
    </xf>
    <xf numFmtId="188" fontId="3" fillId="2" borderId="27" xfId="1" applyNumberFormat="true" applyFont="true" applyFill="true" applyBorder="true">
      <alignment horizontal="right" vertical="center" wrapText="true"/>
    </xf>
    <xf numFmtId="188" fontId="3" borderId="1" xfId="1" applyNumberFormat="true" applyFont="true" applyBorder="true">
      <alignment horizontal="right" vertical="center" wrapText="true"/>
    </xf>
    <xf numFmtId="188" fontId="3" borderId="26" xfId="1" applyNumberFormat="true" applyFont="true" applyBorder="true">
      <alignment horizontal="right" vertical="center" wrapText="true"/>
    </xf>
    <xf numFmtId="0" fontId="3" xfId="1" applyFont="true">
      <alignment horizontal="justify" wrapText="true"/>
    </xf>
    <xf numFmtId="0" fontId="3" borderId="4" xfId="1" applyFont="true" applyBorder="true">
      <alignment horizontal="justify" wrapText="true"/>
    </xf>
    <xf numFmtId="0" fontId="3" xfId="1" applyFont="true">
      <alignment vertical="center" wrapText="true"/>
    </xf>
    <xf numFmtId="0" fontId="3" borderId="28" xfId="1" applyFont="true" applyBorder="true">
      <alignment horizontal="center" vertical="center" wrapText="true"/>
    </xf>
    <xf numFmtId="0" fontId="3" borderId="12" xfId="1" applyFont="true" applyBorder="true">
      <alignment horizontal="center" vertical="center" wrapText="true"/>
    </xf>
    <xf numFmtId="0" fontId="3" borderId="29" xfId="1" applyFont="true" applyBorder="true">
      <alignment horizontal="center" vertical="center" wrapText="true"/>
    </xf>
    <xf numFmtId="188" fontId="3" fillId="2" borderId="1" xfId="1" applyNumberFormat="true" applyFont="true" applyFill="true" applyBorder="true">
      <alignment vertical="center" wrapText="true"/>
    </xf>
    <xf numFmtId="188" fontId="3" fillId="2" borderId="26" xfId="1" applyNumberFormat="true" applyFont="true" applyFill="true" applyBorder="true">
      <alignment vertical="top" wrapText="true"/>
    </xf>
    <xf numFmtId="0" fontId="3" borderId="30" xfId="1" applyFont="true" applyBorder="true">
      <alignment horizontal="center" vertical="center" wrapText="true"/>
    </xf>
    <xf numFmtId="188" fontId="3" borderId="28" xfId="1" applyNumberFormat="true" applyFont="true" applyBorder="true">
      <alignment horizontal="right" vertical="center" wrapText="true"/>
    </xf>
    <xf numFmtId="188" fontId="3" fillId="3" borderId="31" xfId="1" applyNumberFormat="true" applyFont="true" applyFill="true" applyBorder="true">
      <alignment vertical="center" wrapText="true"/>
    </xf>
    <xf numFmtId="188" fontId="3" fillId="3" borderId="32" xfId="1" applyNumberFormat="true" applyFont="true" applyFill="true" applyBorder="true">
      <alignment vertical="center" wrapText="true"/>
    </xf>
    <xf numFmtId="0" fontId="3" borderId="3" xfId="1" applyFont="true" applyBorder="true">
      <alignment horizontal="right" vertical="center" wrapText="true"/>
    </xf>
    <xf numFmtId="0" fontId="3" borderId="20" xfId="1" applyFont="true" applyBorder="true">
      <alignment horizontal="center" vertical="center" wrapText="true"/>
    </xf>
    <xf numFmtId="188" fontId="3" borderId="33" xfId="1" applyNumberFormat="true" applyFont="true" applyBorder="true">
      <alignment horizontal="right" vertical="center" wrapText="true"/>
    </xf>
    <xf numFmtId="188" fontId="3" fillId="3" borderId="29" xfId="1" applyNumberFormat="true" applyFont="true" applyFill="true" applyBorder="true">
      <alignment vertical="center" wrapText="true"/>
    </xf>
    <xf numFmtId="188" fontId="3" fillId="3" borderId="34" xfId="1" applyNumberFormat="true" applyFont="true" applyFill="true" applyBorder="true">
      <alignment vertical="center" wrapText="true"/>
    </xf>
    <xf numFmtId="0" fontId="3" borderId="33" xfId="1" applyFont="true" applyBorder="true">
      <alignment horizontal="center" vertical="center" wrapText="true"/>
    </xf>
    <xf numFmtId="0" fontId="3" borderId="23" xfId="1" applyFont="true" applyBorder="true">
      <alignment horizontal="center" vertical="center" wrapText="true"/>
    </xf>
    <xf numFmtId="0" fontId="3" borderId="31" xfId="1" applyFont="true" applyBorder="true">
      <alignment horizontal="center" vertical="center" wrapText="true"/>
    </xf>
    <xf numFmtId="188" fontId="3" fillId="2" borderId="26" xfId="1" applyNumberFormat="true" applyFont="true" applyFill="true" applyBorder="true">
      <alignment vertical="center" wrapText="true"/>
    </xf>
    <xf numFmtId="189" fontId="3" borderId="3" xfId="1" applyNumberFormat="true" applyFont="true" applyBorder="true">
      <alignment horizontal="right" vertical="center" wrapText="true"/>
    </xf>
    <xf numFmtId="189" fontId="3" borderId="25" xfId="1" applyNumberFormat="true" applyFont="true" applyBorder="true">
      <alignment horizontal="center" vertical="center" wrapText="true"/>
    </xf>
    <xf numFmtId="189" fontId="3" borderId="1" xfId="1" applyNumberFormat="true" applyFont="true" applyBorder="true">
      <alignment horizontal="center" vertical="center" wrapText="true"/>
    </xf>
    <xf numFmtId="189" fontId="3" borderId="35" xfId="1" applyNumberFormat="true" applyFont="true" applyBorder="true">
      <alignment horizontal="center" vertical="center" wrapText="true"/>
    </xf>
    <xf numFmtId="188" fontId="3" borderId="19" xfId="1" applyNumberFormat="true" applyFont="true" applyBorder="true">
      <alignment vertical="center" wrapText="true"/>
    </xf>
    <xf numFmtId="188" fontId="3" borderId="20" xfId="1" applyNumberFormat="true" applyFont="true" applyBorder="true">
      <alignment vertical="top" wrapText="true"/>
    </xf>
    <xf numFmtId="0" fontId="3" borderId="23" xfId="1" applyFont="true" applyBorder="true">
      <alignment horizontal="justify" wrapText="true"/>
    </xf>
    <xf numFmtId="189" fontId="3" borderId="3" xfId="1" applyNumberFormat="true" applyFont="true" applyBorder="true">
      <alignment vertical="center" wrapText="true"/>
    </xf>
    <xf numFmtId="0" fontId="3" borderId="36" xfId="1" applyFont="true" applyBorder="true">
      <alignment horizontal="center" vertical="center"/>
    </xf>
    <xf numFmtId="0" fontId="3" borderId="12" xfId="1" applyFont="true" applyBorder="true">
      <alignment horizontal="center" vertical="center"/>
    </xf>
    <xf numFmtId="190" fontId="3" borderId="3" xfId="1" applyNumberFormat="true" applyFont="true" applyBorder="true">
      <alignment horizontal="center" vertical="center" wrapText="true"/>
    </xf>
    <xf numFmtId="190" fontId="3" xfId="1" applyNumberFormat="true" applyFont="true">
      <alignment horizontal="center" vertical="center" wrapText="true"/>
    </xf>
    <xf numFmtId="190" fontId="3" borderId="26" xfId="1" applyNumberFormat="true" applyFont="true" applyBorder="true">
      <alignment horizontal="center" vertical="center" wrapText="true"/>
    </xf>
    <xf numFmtId="188" fontId="3" fillId="2" borderId="27" xfId="1" applyNumberFormat="true" applyFont="true" applyFill="true" applyBorder="true">
      <alignment horizontal="right" vertical="center"/>
    </xf>
    <xf numFmtId="188" fontId="3" fillId="2" borderId="1" xfId="1" applyNumberFormat="true" applyFont="true" applyFill="true" applyBorder="true">
      <alignment horizontal="right" vertical="center"/>
    </xf>
    <xf numFmtId="188" fontId="3" fillId="2" borderId="26" xfId="1" applyNumberFormat="true" applyFont="true" applyFill="true" applyBorder="true">
      <alignment horizontal="right" vertical="center"/>
    </xf>
    <xf numFmtId="189" fontId="3" xfId="1" applyNumberFormat="true" applyFont="true">
      <alignment vertical="center"/>
    </xf>
    <xf numFmtId="49" fontId="3" borderId="1" xfId="1" applyNumberFormat="true" applyFont="true" applyBorder="true">
      <alignment horizontal="center" vertical="center" wrapText="true"/>
    </xf>
    <xf numFmtId="0" fontId="3" borderId="2" xfId="1" applyFont="true" applyBorder="true">
      <alignment horizontal="right" vertical="center" wrapText="true"/>
    </xf>
    <xf numFmtId="188" fontId="3" borderId="1" xfId="1" applyNumberFormat="true" applyFont="true" applyBorder="true">
      <alignment horizontal="right" vertical="center"/>
    </xf>
    <xf numFmtId="189" fontId="3" xfId="1" applyNumberFormat="true" applyFont="true">
      <alignment vertical="center" wrapText="true"/>
    </xf>
    <xf numFmtId="0" fontId="3" borderId="19" xfId="1" applyFont="true" applyBorder="true">
      <alignment horizontal="center" vertical="center"/>
    </xf>
    <xf numFmtId="190" fontId="3" borderId="30" xfId="1" applyNumberFormat="true" applyFont="true" applyBorder="true">
      <alignment horizontal="center" vertical="center" wrapText="true"/>
    </xf>
    <xf numFmtId="188" fontId="3" fillId="2" borderId="12" xfId="1" applyNumberFormat="true" applyFont="true" applyFill="true" applyBorder="true">
      <alignment horizontal="right" vertical="center"/>
    </xf>
    <xf numFmtId="188" fontId="3" borderId="36" xfId="1" applyNumberFormat="true" applyFont="true" applyBorder="true">
      <alignment horizontal="right" vertical="center"/>
    </xf>
    <xf numFmtId="188" fontId="3" borderId="30" xfId="1" applyNumberFormat="true" applyFont="true" applyBorder="true">
      <alignment horizontal="right" vertical="center"/>
    </xf>
    <xf numFmtId="0" fontId="3" xfId="1" applyFont="true">
      <alignment vertical="center"/>
    </xf>
    <xf numFmtId="189" fontId="3" borderId="37" xfId="1" applyNumberFormat="true" applyFont="true" applyBorder="true">
      <alignment horizontal="center" vertical="center" wrapText="true"/>
    </xf>
    <xf numFmtId="49" fontId="3" borderId="36" xfId="1" applyNumberFormat="true" applyFont="true" applyBorder="true">
      <alignment horizontal="center" vertical="center" wrapText="true"/>
    </xf>
    <xf numFmtId="189" fontId="3" borderId="38" xfId="1" applyNumberFormat="true" applyFont="true" applyBorder="true">
      <alignment horizontal="center" vertical="center" wrapText="true"/>
    </xf>
    <xf numFmtId="188" fontId="3" fillId="2" borderId="39" xfId="1" applyNumberFormat="true" applyFont="true" applyFill="true" applyBorder="true">
      <alignment vertical="center" wrapText="true"/>
    </xf>
    <xf numFmtId="188" fontId="3" borderId="5" xfId="1" applyNumberFormat="true" applyFont="true" applyBorder="true">
      <alignment vertical="center" wrapText="true"/>
    </xf>
    <xf numFmtId="188" fontId="3" borderId="6" xfId="1" applyNumberFormat="true" applyFont="true" applyBorder="true">
      <alignment vertical="top" wrapText="true"/>
    </xf>
    <xf numFmtId="0" fontId="4" xfId="1" applyFont="true">
      <alignment horizontal="center" vertical="center"/>
    </xf>
    <xf numFmtId="49" fontId="3" xfId="1" applyNumberFormat="true" applyFont="true">
      <alignment horizontal="center"/>
    </xf>
    <xf numFmtId="0" fontId="3" borderId="40" xfId="1" applyFont="true" applyBorder="true">
      <alignment horizontal="center" vertical="center" wrapText="true"/>
    </xf>
    <xf numFmtId="0" fontId="3" borderId="7" xfId="1" applyFont="true" applyBorder="true">
      <alignment horizontal="center" vertical="center"/>
    </xf>
    <xf numFmtId="0" fontId="3" borderId="8" xfId="1" applyFont="true" applyBorder="true">
      <alignment horizontal="center" vertical="center"/>
    </xf>
    <xf numFmtId="0" fontId="3" borderId="3" xfId="2" applyFont="true" applyBorder="true">
      <alignment horizontal="left" vertical="center"/>
    </xf>
    <xf numFmtId="0" fontId="3" xfId="2" applyFont="true">
      <alignment horizontal="left" vertical="center"/>
    </xf>
    <xf numFmtId="0" fontId="3" xfId="1" applyFont="true">
      <alignment horizontal="left" vertical="top"/>
    </xf>
    <xf numFmtId="0" fontId="3" xfId="1" applyFont="true"/>
    <xf numFmtId="0" fontId="3" xfId="1" applyFont="true">
      <alignment horizontal="center"/>
    </xf>
    <xf numFmtId="0" fontId="3" borderId="41" xfId="1" applyFont="true" applyBorder="true">
      <alignment horizontal="center" vertical="center" wrapText="true"/>
    </xf>
    <xf numFmtId="0" fontId="3" borderId="42" xfId="1" applyFont="true" applyBorder="true">
      <alignment horizontal="center" vertical="center" wrapText="true"/>
    </xf>
    <xf numFmtId="0" fontId="3" borderId="43" xfId="1" applyFont="true" applyBorder="true">
      <alignment horizontal="center" vertical="center" wrapText="true"/>
    </xf>
    <xf numFmtId="191" fontId="3" fillId="2" borderId="43" xfId="1" applyNumberFormat="true" applyFont="true" applyFill="true" applyBorder="true">
      <alignment horizontal="right" vertical="center" wrapText="true"/>
    </xf>
    <xf numFmtId="191" fontId="3" fillId="2" borderId="22" xfId="1" applyNumberFormat="true" applyFont="true" applyFill="true" applyBorder="true">
      <alignment horizontal="right" vertical="center" wrapText="true"/>
    </xf>
    <xf numFmtId="188" fontId="3" fillId="2" borderId="42" xfId="1" applyNumberFormat="true" applyFont="true" applyFill="true" applyBorder="true">
      <alignment horizontal="right" vertical="center" wrapText="true"/>
    </xf>
    <xf numFmtId="188" fontId="3" fillId="2" borderId="44" xfId="1" applyNumberFormat="true" applyFont="true" applyFill="true" applyBorder="true">
      <alignment horizontal="right" vertical="top" wrapText="true"/>
    </xf>
    <xf numFmtId="0" fontId="3" borderId="15" xfId="1" applyFont="true" applyBorder="true">
      <alignment horizontal="left" vertical="top"/>
    </xf>
    <xf numFmtId="0" fontId="3" borderId="21" xfId="1" applyFont="true" applyBorder="true">
      <alignment horizontal="left" vertical="top"/>
    </xf>
    <xf numFmtId="0" fontId="3" borderId="3" xfId="1" applyFont="true" applyBorder="true">
      <alignment vertical="top" wrapText="true"/>
    </xf>
    <xf numFmtId="192" fontId="3" xfId="1" applyNumberFormat="true" applyFont="true"/>
    <xf numFmtId="191" fontId="3" xfId="1" applyNumberFormat="true" applyFont="true"/>
    <xf numFmtId="0" fontId="0" xfId="3" applyFont="true"/>
    <xf numFmtId="0" fontId="5" borderId="4" xfId="3" applyFont="true" applyBorder="true"/>
    <xf numFmtId="0" fontId="3" borderId="39" xfId="1" applyFont="true" applyBorder="true">
      <alignment horizontal="center" vertical="center" wrapText="true"/>
    </xf>
    <xf numFmtId="0" fontId="3" borderId="1" xfId="1" applyFont="true" applyBorder="true">
      <alignment horizontal="center" vertical="center" wrapText="true"/>
    </xf>
    <xf numFmtId="191" fontId="3" fillId="2" borderId="1" xfId="1" applyNumberFormat="true" applyFont="true" applyFill="true" applyBorder="true">
      <alignment horizontal="right" vertical="center" wrapText="true"/>
    </xf>
    <xf numFmtId="191" fontId="3" borderId="1" xfId="1" applyNumberFormat="true" applyFont="true" applyBorder="true">
      <alignment horizontal="right" vertical="center" wrapText="true"/>
    </xf>
    <xf numFmtId="191" fontId="3" borderId="26" xfId="1" applyNumberFormat="true" applyFont="true" applyBorder="true">
      <alignment horizontal="right" vertical="center" wrapText="true"/>
    </xf>
    <xf numFmtId="188" fontId="3" fillId="2" borderId="5" xfId="1" applyNumberFormat="true" applyFont="true" applyFill="true" applyBorder="true">
      <alignment horizontal="right" vertical="center" wrapText="true"/>
    </xf>
    <xf numFmtId="188" fontId="3" fillId="2" borderId="45" xfId="1" applyNumberFormat="true" applyFont="true" applyFill="true" applyBorder="true">
      <alignment horizontal="right" vertical="top" wrapText="true"/>
    </xf>
    <xf numFmtId="0" fontId="3" borderId="3" xfId="1" applyFont="true" applyBorder="true">
      <alignment horizontal="left" vertical="top"/>
    </xf>
    <xf numFmtId="0" fontId="3" borderId="2" xfId="1" applyFont="true" applyBorder="true">
      <alignment vertical="center" wrapText="true"/>
    </xf>
    <xf numFmtId="49" fontId="3" borderId="36" xfId="1" applyNumberFormat="true" applyFont="true" applyBorder="true">
      <alignment horizontal="center" vertical="center"/>
    </xf>
    <xf numFmtId="191" fontId="3" fillId="2" borderId="26" xfId="1" applyNumberFormat="true" applyFont="true" applyFill="true" applyBorder="true">
      <alignment horizontal="right" vertical="center" wrapText="true"/>
    </xf>
    <xf numFmtId="188" fontId="3" fillId="2" borderId="36" xfId="1" applyNumberFormat="true" applyFont="true" applyFill="true" applyBorder="true">
      <alignment horizontal="right" vertical="center" wrapText="true"/>
    </xf>
    <xf numFmtId="188" fontId="3" borderId="36" xfId="1" applyNumberFormat="true" applyFont="true" applyBorder="true">
      <alignment horizontal="right" vertical="center" wrapText="true"/>
    </xf>
    <xf numFmtId="188" fontId="3" borderId="30" xfId="1" applyNumberFormat="true" applyFont="true" applyBorder="true">
      <alignment horizontal="right" vertical="top" wrapText="true"/>
    </xf>
    <xf numFmtId="0" fontId="3" borderId="29" xfId="1" applyFont="true" applyBorder="true">
      <alignment horizontal="center" vertical="center"/>
    </xf>
    <xf numFmtId="0" fontId="3" borderId="23" xfId="1" applyFont="true" applyBorder="true">
      <alignment horizontal="center" vertical="center"/>
    </xf>
    <xf numFmtId="49" fontId="3" borderId="5" xfId="1" applyNumberFormat="true" applyFont="true" applyBorder="true">
      <alignment horizontal="center" vertical="center"/>
    </xf>
    <xf numFmtId="188" fontId="3" borderId="19" xfId="1" applyNumberFormat="true" applyFont="true" applyBorder="true">
      <alignment horizontal="right" vertical="center" wrapText="true"/>
    </xf>
    <xf numFmtId="188" fontId="3" borderId="20" xfId="1" applyNumberFormat="true" applyFont="true" applyBorder="true">
      <alignment horizontal="right" vertical="top" wrapText="true"/>
    </xf>
    <xf numFmtId="193" fontId="3" borderId="3" xfId="2" applyNumberFormat="true" applyFont="true" applyBorder="true">
      <alignment horizontal="right" vertical="center"/>
    </xf>
    <xf numFmtId="193" fontId="3" xfId="2" applyNumberFormat="true" applyFont="true">
      <alignment horizontal="right" vertical="center"/>
    </xf>
    <xf numFmtId="0" fontId="3" borderId="18" xfId="1" applyFont="true" applyBorder="true">
      <alignment horizontal="center" vertical="center" wrapText="true"/>
    </xf>
    <xf numFmtId="49" fontId="3" borderId="19" xfId="1" applyNumberFormat="true" applyFont="true" applyBorder="true">
      <alignment horizontal="center" vertical="center"/>
    </xf>
    <xf numFmtId="188" fontId="3" borderId="5" xfId="1" applyNumberFormat="true" applyFont="true" applyBorder="true">
      <alignment horizontal="right" vertical="center" wrapText="true"/>
    </xf>
    <xf numFmtId="188" fontId="3" borderId="6" xfId="1" applyNumberFormat="true" applyFont="true" applyBorder="true">
      <alignment horizontal="right" vertical="top" wrapText="true"/>
    </xf>
    <xf numFmtId="0" fontId="3" borderId="1" xfId="1" applyFont="true" applyBorder="true">
      <alignment horizontal="center" vertical="center"/>
    </xf>
    <xf numFmtId="194" fontId="3" fillId="2" borderId="5" xfId="1" applyNumberFormat="true" applyFont="true" applyFill="true" applyBorder="true">
      <alignment horizontal="right" vertical="center" wrapText="true"/>
    </xf>
    <xf numFmtId="194" fontId="3" fillId="2" borderId="6" xfId="1" applyNumberFormat="true" applyFont="true" applyFill="true" applyBorder="true">
      <alignment horizontal="right" vertical="center" wrapText="true"/>
    </xf>
    <xf numFmtId="0" fontId="3" borderId="3" xfId="1" applyFont="true" applyBorder="true">
      <alignment horizontal="right" vertical="center"/>
    </xf>
  </cellXfs>
  <cellStyles count="4">
    <cellStyle name="Normal" xfId="0" builtinId="0"/>
    <cellStyle name="一般 2" xfId="1"/>
    <cellStyle name="一般_1833-04-02-02-1" xfId="2"/>
    <cellStyle name="一般 3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U30"/>
  <sheetViews>
    <sheetView zoomScale="60" topLeftCell="A1" workbookViewId="0" showGridLines="1" showRowColHeaders="1">
      <selection activeCell="V13" sqref="V13:V13"/>
    </sheetView>
  </sheetViews>
  <sheetFormatPr customHeight="false" defaultColWidth="17.00390625" defaultRowHeight="14.4"/>
  <cols>
    <col min="14" max="20" bestFit="false" customWidth="true" width="24.421875" hidden="false" outlineLevel="0"/>
    <col min="21" max="21" bestFit="false" customWidth="true" width="31.57421875" hidden="false" outlineLevel="0"/>
  </cols>
  <sheetData>
    <row r="1" ht="27" customHeight="true">
      <c r="A1" s="4" t="s">
        <v>0</v>
      </c>
      <c r="B1" s="23"/>
      <c r="C1" s="9"/>
      <c r="D1" s="9"/>
      <c r="E1" s="50"/>
      <c r="F1" s="50"/>
      <c r="G1" s="50"/>
      <c r="H1" s="50"/>
      <c r="I1" s="50"/>
      <c r="J1" s="50"/>
      <c r="K1" s="79" t="s">
        <v>22</v>
      </c>
      <c r="L1" s="79" t="s">
        <v>26</v>
      </c>
      <c r="M1" s="92"/>
      <c r="N1" s="4" t="s">
        <v>0</v>
      </c>
      <c r="O1" s="23"/>
      <c r="P1" s="126"/>
      <c r="Q1" s="126"/>
      <c r="R1" s="126"/>
      <c r="S1" s="142"/>
      <c r="T1" s="79" t="s">
        <v>22</v>
      </c>
      <c r="U1" s="153" t="s">
        <v>26</v>
      </c>
    </row>
    <row r="2" ht="27" customHeight="true">
      <c r="A2" s="4" t="s">
        <v>1</v>
      </c>
      <c r="B2" s="24" t="s">
        <v>11</v>
      </c>
      <c r="C2" s="11"/>
      <c r="D2" s="11"/>
      <c r="E2" s="51"/>
      <c r="F2" s="51"/>
      <c r="G2" s="51"/>
      <c r="H2" s="51"/>
      <c r="I2" s="51"/>
      <c r="J2" s="77"/>
      <c r="K2" s="80" t="s">
        <v>23</v>
      </c>
      <c r="L2" s="79" t="s">
        <v>27</v>
      </c>
      <c r="M2" s="92"/>
      <c r="N2" s="4" t="s">
        <v>1</v>
      </c>
      <c r="O2" s="24" t="s">
        <v>11</v>
      </c>
      <c r="P2" s="127"/>
      <c r="Q2" s="127"/>
      <c r="R2" s="127"/>
      <c r="S2" s="143"/>
      <c r="T2" s="80" t="s">
        <v>23</v>
      </c>
      <c r="U2" s="153" t="s">
        <v>27</v>
      </c>
    </row>
    <row r="3" ht="37.8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04" t="s">
        <v>29</v>
      </c>
      <c r="O3" s="104"/>
      <c r="P3" s="104"/>
      <c r="Q3" s="104"/>
      <c r="R3" s="104"/>
      <c r="S3" s="104"/>
      <c r="T3" s="104"/>
      <c r="U3" s="104"/>
    </row>
    <row r="4" ht="27" customHeight="true">
      <c r="A4" s="6" t="s">
        <v>3</v>
      </c>
      <c r="B4" s="25"/>
      <c r="C4" s="25"/>
      <c r="D4" s="25"/>
      <c r="E4" s="25"/>
      <c r="F4" s="25"/>
      <c r="G4" s="6"/>
      <c r="H4" s="25"/>
      <c r="I4" s="25"/>
      <c r="J4" s="25"/>
      <c r="K4" s="25"/>
      <c r="L4" s="25"/>
      <c r="M4" s="25"/>
      <c r="N4" s="105" t="s">
        <v>3</v>
      </c>
      <c r="O4" s="113"/>
      <c r="P4" s="113"/>
      <c r="Q4" s="113"/>
      <c r="R4" s="113"/>
      <c r="S4" s="113"/>
      <c r="T4" s="113"/>
      <c r="U4" s="113"/>
    </row>
    <row r="5" ht="27" customHeight="true">
      <c r="A5" s="7" t="s">
        <v>4</v>
      </c>
      <c r="B5" s="15"/>
      <c r="C5" s="36"/>
      <c r="D5" s="36"/>
      <c r="E5" s="52"/>
      <c r="F5" s="52"/>
      <c r="G5" s="52"/>
      <c r="H5" s="52"/>
      <c r="I5" s="52"/>
      <c r="J5" s="52"/>
      <c r="K5" s="52"/>
      <c r="L5" s="89" t="s">
        <v>28</v>
      </c>
      <c r="M5" s="89"/>
      <c r="N5" s="7" t="s">
        <v>30</v>
      </c>
      <c r="O5" s="15"/>
      <c r="P5" s="15"/>
      <c r="Q5" s="15"/>
      <c r="R5" s="136"/>
      <c r="S5" s="136"/>
      <c r="T5" s="89" t="s">
        <v>28</v>
      </c>
      <c r="U5" s="89"/>
    </row>
    <row r="6" ht="27" customHeight="true">
      <c r="A6" s="8" t="s">
        <v>5</v>
      </c>
      <c r="B6" s="16"/>
      <c r="C6" s="29" t="s">
        <v>14</v>
      </c>
      <c r="D6" s="8"/>
      <c r="E6" s="8"/>
      <c r="F6" s="8"/>
      <c r="G6" s="8"/>
      <c r="H6" s="53" t="s">
        <v>19</v>
      </c>
      <c r="I6" s="8"/>
      <c r="J6" s="67"/>
      <c r="K6" s="81" t="s">
        <v>24</v>
      </c>
      <c r="L6" s="81"/>
      <c r="M6" s="81"/>
      <c r="N6" s="16" t="s">
        <v>5</v>
      </c>
      <c r="O6" s="114" t="s">
        <v>36</v>
      </c>
      <c r="P6" s="128"/>
      <c r="Q6" s="128"/>
      <c r="R6" s="128"/>
      <c r="S6" s="128"/>
      <c r="T6" s="149"/>
      <c r="U6" s="8" t="s">
        <v>45</v>
      </c>
    </row>
    <row r="7" ht="27" customHeight="true">
      <c r="A7" s="9"/>
      <c r="B7" s="17"/>
      <c r="C7" s="37"/>
      <c r="D7" s="9"/>
      <c r="E7" s="9"/>
      <c r="F7" s="9"/>
      <c r="G7" s="9"/>
      <c r="H7" s="69"/>
      <c r="I7" s="9"/>
      <c r="J7" s="55"/>
      <c r="K7" s="82"/>
      <c r="L7" s="82"/>
      <c r="M7" s="82"/>
      <c r="N7" s="17"/>
      <c r="O7" s="115" t="s">
        <v>37</v>
      </c>
      <c r="P7" s="12"/>
      <c r="Q7" s="12"/>
      <c r="R7" s="137" t="s">
        <v>39</v>
      </c>
      <c r="S7" s="144"/>
      <c r="T7" s="150"/>
      <c r="U7" s="9"/>
    </row>
    <row r="8" ht="27" customHeight="true">
      <c r="A8" s="10"/>
      <c r="B8" s="26"/>
      <c r="C8" s="38" t="s">
        <v>13</v>
      </c>
      <c r="D8" s="46" t="s">
        <v>15</v>
      </c>
      <c r="E8" s="46" t="s">
        <v>16</v>
      </c>
      <c r="F8" s="58" t="s">
        <v>18</v>
      </c>
      <c r="G8" s="63"/>
      <c r="H8" s="46" t="s">
        <v>13</v>
      </c>
      <c r="I8" s="46" t="s">
        <v>15</v>
      </c>
      <c r="J8" s="46" t="s">
        <v>16</v>
      </c>
      <c r="K8" s="83" t="s">
        <v>13</v>
      </c>
      <c r="L8" s="83" t="s">
        <v>15</v>
      </c>
      <c r="M8" s="93" t="s">
        <v>16</v>
      </c>
      <c r="N8" s="27"/>
      <c r="O8" s="116" t="s">
        <v>13</v>
      </c>
      <c r="P8" s="129" t="s">
        <v>15</v>
      </c>
      <c r="Q8" s="129" t="s">
        <v>16</v>
      </c>
      <c r="R8" s="129" t="s">
        <v>13</v>
      </c>
      <c r="S8" s="129" t="s">
        <v>15</v>
      </c>
      <c r="T8" s="129" t="s">
        <v>16</v>
      </c>
      <c r="U8" s="11"/>
    </row>
    <row r="9" ht="27" customHeight="true">
      <c r="A9" s="11" t="s">
        <v>6</v>
      </c>
      <c r="B9" s="27"/>
      <c r="C9" s="39" t="n">
        <f>C10+C11</f>
        <v>211</v>
      </c>
      <c r="D9" s="47" t="n">
        <f>D10+D11</f>
        <v>37</v>
      </c>
      <c r="E9" s="47" t="n">
        <f>E10+E11</f>
        <v>174</v>
      </c>
      <c r="F9" s="59" t="n">
        <v>5716201</v>
      </c>
      <c r="G9" s="64"/>
      <c r="H9" s="47" t="n">
        <f>H10+H11</f>
        <v>15</v>
      </c>
      <c r="I9" s="47" t="n">
        <f>I10+I11</f>
        <v>5</v>
      </c>
      <c r="J9" s="47" t="n">
        <f>J10+J11</f>
        <v>10</v>
      </c>
      <c r="K9" s="84" t="n">
        <f>K10+K11</f>
        <v>0</v>
      </c>
      <c r="L9" s="47" t="n">
        <f>L10+L11</f>
        <v>0</v>
      </c>
      <c r="M9" s="94" t="n">
        <f>M10+M11</f>
        <v>0</v>
      </c>
      <c r="N9" s="19" t="s">
        <v>10</v>
      </c>
      <c r="O9" s="117" t="n">
        <f>O10+O11</f>
        <v>3</v>
      </c>
      <c r="P9" s="130" t="n">
        <f>P10+P11</f>
        <v>1</v>
      </c>
      <c r="Q9" s="130" t="n">
        <f>Q10+Q11</f>
        <v>2</v>
      </c>
      <c r="R9" s="130" t="n">
        <f>R10+R11</f>
        <v>0</v>
      </c>
      <c r="S9" s="130" t="n">
        <f>S10+S11</f>
        <v>0</v>
      </c>
      <c r="T9" s="130" t="n">
        <f>T10+T11</f>
        <v>0</v>
      </c>
      <c r="U9" s="154" t="n">
        <f>IF(B17=0,"--",SUM(E17,O9,R9)/B17*100)</f>
        <v>87.2340425531915</v>
      </c>
    </row>
    <row r="10" ht="27" customHeight="true">
      <c r="A10" s="12" t="s">
        <v>7</v>
      </c>
      <c r="B10" s="19"/>
      <c r="C10" s="40" t="n">
        <f>D10+E10</f>
        <v>211</v>
      </c>
      <c r="D10" s="48" t="n">
        <v>37</v>
      </c>
      <c r="E10" s="48" t="n">
        <v>174</v>
      </c>
      <c r="F10" s="60"/>
      <c r="G10" s="65"/>
      <c r="H10" s="56" t="n">
        <f>I10+J10</f>
        <v>15</v>
      </c>
      <c r="I10" s="48" t="n">
        <v>5</v>
      </c>
      <c r="J10" s="48" t="n">
        <v>10</v>
      </c>
      <c r="K10" s="85" t="n">
        <f>L10+M10</f>
        <v>0</v>
      </c>
      <c r="L10" s="90" t="n">
        <v>0</v>
      </c>
      <c r="M10" s="95" t="n">
        <v>0</v>
      </c>
      <c r="N10" s="19" t="s">
        <v>7</v>
      </c>
      <c r="O10" s="117" t="n">
        <f>P10+Q10</f>
        <v>3</v>
      </c>
      <c r="P10" s="131" t="n">
        <v>1</v>
      </c>
      <c r="Q10" s="131" t="n">
        <v>2</v>
      </c>
      <c r="R10" s="130" t="n">
        <f>S10+T10</f>
        <v>0</v>
      </c>
      <c r="S10" s="131" t="n">
        <v>0</v>
      </c>
      <c r="T10" s="131" t="n">
        <v>0</v>
      </c>
      <c r="U10" s="154" t="n">
        <f>IF(B18=0,"--",SUM(E18,O10,R10)/B18*100)</f>
        <v>87.2340425531915</v>
      </c>
    </row>
    <row r="11" ht="27" customHeight="true">
      <c r="A11" s="13" t="s">
        <v>8</v>
      </c>
      <c r="B11" s="28"/>
      <c r="C11" s="41" t="n">
        <f>D11+E11</f>
        <v>0</v>
      </c>
      <c r="D11" s="49" t="n">
        <v>0</v>
      </c>
      <c r="E11" s="49" t="n">
        <v>0</v>
      </c>
      <c r="F11" s="61"/>
      <c r="G11" s="66"/>
      <c r="H11" s="70" t="n">
        <f>I11+J11</f>
        <v>0</v>
      </c>
      <c r="I11" s="49" t="n">
        <v>0</v>
      </c>
      <c r="J11" s="49" t="n">
        <v>0</v>
      </c>
      <c r="K11" s="86" t="n">
        <f>L11+M11</f>
        <v>0</v>
      </c>
      <c r="L11" s="49" t="n">
        <v>0</v>
      </c>
      <c r="M11" s="96" t="n">
        <v>0</v>
      </c>
      <c r="N11" s="28" t="s">
        <v>8</v>
      </c>
      <c r="O11" s="118" t="n">
        <f>P11+Q11</f>
        <v>0</v>
      </c>
      <c r="P11" s="132" t="n">
        <v>0</v>
      </c>
      <c r="Q11" s="132" t="n">
        <v>0</v>
      </c>
      <c r="R11" s="138" t="n">
        <f>S11+T11</f>
        <v>0</v>
      </c>
      <c r="S11" s="132" t="n">
        <v>0</v>
      </c>
      <c r="T11" s="132" t="n">
        <v>0</v>
      </c>
      <c r="U11" s="155" t="str">
        <f>IF(B19=0,"--",SUM(E19,O11,R11)/B19*100)</f>
        <v>--</v>
      </c>
    </row>
    <row r="12" ht="27" customHeight="true">
      <c r="A12" s="14"/>
      <c r="B12" s="14"/>
      <c r="C12" s="14"/>
      <c r="D12" s="14"/>
      <c r="E12" s="8"/>
      <c r="F12" s="62"/>
      <c r="G12" s="62"/>
      <c r="H12" s="71"/>
      <c r="I12" s="14"/>
      <c r="J12" s="78"/>
      <c r="K12" s="87"/>
      <c r="L12" s="91"/>
      <c r="M12" s="97"/>
      <c r="N12" s="14"/>
      <c r="O12" s="14"/>
      <c r="P12" s="14"/>
      <c r="Q12" s="14"/>
      <c r="R12" s="8"/>
      <c r="S12" s="62"/>
      <c r="T12" s="62"/>
      <c r="U12" s="71"/>
    </row>
    <row r="13" ht="27" customHeight="true">
      <c r="A13" s="15" t="s">
        <v>9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 t="s">
        <v>31</v>
      </c>
      <c r="O13" s="15"/>
      <c r="P13" s="15"/>
      <c r="Q13" s="15"/>
      <c r="R13" s="15"/>
      <c r="S13" s="15"/>
      <c r="T13" s="15"/>
      <c r="U13" s="15"/>
    </row>
    <row r="14" ht="27" customHeight="true">
      <c r="A14" s="16" t="s">
        <v>5</v>
      </c>
      <c r="B14" s="29" t="s">
        <v>12</v>
      </c>
      <c r="C14" s="8"/>
      <c r="D14" s="8"/>
      <c r="E14" s="53" t="s">
        <v>17</v>
      </c>
      <c r="F14" s="8"/>
      <c r="G14" s="67"/>
      <c r="H14" s="72" t="s">
        <v>20</v>
      </c>
      <c r="I14" s="72"/>
      <c r="J14" s="72"/>
      <c r="K14" s="72"/>
      <c r="L14" s="72"/>
      <c r="M14" s="98"/>
      <c r="N14" s="16" t="s">
        <v>5</v>
      </c>
      <c r="O14" s="29" t="s">
        <v>13</v>
      </c>
      <c r="P14" s="8"/>
      <c r="Q14" s="8"/>
      <c r="R14" s="53" t="s">
        <v>40</v>
      </c>
      <c r="S14" s="67"/>
      <c r="T14" s="8" t="s">
        <v>44</v>
      </c>
      <c r="U14" s="8"/>
    </row>
    <row r="15" ht="27" customHeight="true">
      <c r="A15" s="17"/>
      <c r="B15" s="30"/>
      <c r="C15" s="11"/>
      <c r="D15" s="11"/>
      <c r="E15" s="54"/>
      <c r="F15" s="11"/>
      <c r="G15" s="68"/>
      <c r="H15" s="73" t="s">
        <v>21</v>
      </c>
      <c r="I15" s="73"/>
      <c r="J15" s="73"/>
      <c r="K15" s="88" t="s">
        <v>25</v>
      </c>
      <c r="L15" s="88"/>
      <c r="M15" s="99"/>
      <c r="N15" s="17"/>
      <c r="O15" s="37"/>
      <c r="P15" s="9"/>
      <c r="Q15" s="9"/>
      <c r="R15" s="69"/>
      <c r="S15" s="55"/>
      <c r="T15" s="9"/>
      <c r="U15" s="9"/>
    </row>
    <row r="16" ht="27" customHeight="true">
      <c r="A16" s="17"/>
      <c r="B16" s="31" t="s">
        <v>13</v>
      </c>
      <c r="C16" s="42" t="s">
        <v>15</v>
      </c>
      <c r="D16" s="42" t="s">
        <v>16</v>
      </c>
      <c r="E16" s="55" t="s">
        <v>13</v>
      </c>
      <c r="F16" s="55" t="s">
        <v>15</v>
      </c>
      <c r="G16" s="55" t="s">
        <v>16</v>
      </c>
      <c r="H16" s="74" t="s">
        <v>13</v>
      </c>
      <c r="I16" s="74" t="s">
        <v>15</v>
      </c>
      <c r="J16" s="74" t="s">
        <v>16</v>
      </c>
      <c r="K16" s="74" t="s">
        <v>13</v>
      </c>
      <c r="L16" s="74" t="s">
        <v>15</v>
      </c>
      <c r="M16" s="100" t="s">
        <v>16</v>
      </c>
      <c r="N16" s="27"/>
      <c r="O16" s="30"/>
      <c r="P16" s="11"/>
      <c r="Q16" s="11"/>
      <c r="R16" s="69"/>
      <c r="S16" s="55"/>
      <c r="T16" s="9"/>
      <c r="U16" s="9"/>
    </row>
    <row r="17" ht="27" customHeight="true">
      <c r="A17" s="18" t="s">
        <v>10</v>
      </c>
      <c r="B17" s="32" t="n">
        <f>B18+B19</f>
        <v>94</v>
      </c>
      <c r="C17" s="43" t="n">
        <f>C18+C19</f>
        <v>19</v>
      </c>
      <c r="D17" s="43" t="n">
        <f>D18+D19</f>
        <v>75</v>
      </c>
      <c r="E17" s="43" t="n">
        <f>E18+E19</f>
        <v>79</v>
      </c>
      <c r="F17" s="43" t="n">
        <f>F18+F19</f>
        <v>14</v>
      </c>
      <c r="G17" s="43" t="n">
        <f>G18+G19</f>
        <v>65</v>
      </c>
      <c r="H17" s="43" t="n">
        <f>H18+H19</f>
        <v>15</v>
      </c>
      <c r="I17" s="32" t="n">
        <f>I18+I19</f>
        <v>5</v>
      </c>
      <c r="J17" s="43" t="n">
        <f>J18+J19</f>
        <v>10</v>
      </c>
      <c r="K17" s="32" t="n">
        <f>K18+K19</f>
        <v>0</v>
      </c>
      <c r="L17" s="43" t="n">
        <f>L18+L19</f>
        <v>0</v>
      </c>
      <c r="M17" s="101" t="n">
        <f>M18+M19</f>
        <v>0</v>
      </c>
      <c r="N17" s="19" t="s">
        <v>6</v>
      </c>
      <c r="O17" s="119" t="n">
        <f>O18+O19</f>
        <v>163</v>
      </c>
      <c r="P17" s="133"/>
      <c r="Q17" s="133"/>
      <c r="R17" s="139" t="n">
        <f>R18+R19</f>
        <v>79</v>
      </c>
      <c r="S17" s="40"/>
      <c r="T17" s="133" t="n">
        <f>T18+T19</f>
        <v>84</v>
      </c>
      <c r="U17" s="133"/>
    </row>
    <row r="18" ht="27" customHeight="true">
      <c r="A18" s="19" t="s">
        <v>7</v>
      </c>
      <c r="B18" s="33" t="n">
        <f>C18+D18</f>
        <v>94</v>
      </c>
      <c r="C18" s="44" t="n">
        <v>19</v>
      </c>
      <c r="D18" s="44" t="n">
        <v>75</v>
      </c>
      <c r="E18" s="56" t="n">
        <f>F18+G18</f>
        <v>79</v>
      </c>
      <c r="F18" s="44" t="n">
        <v>14</v>
      </c>
      <c r="G18" s="44" t="n">
        <v>65</v>
      </c>
      <c r="H18" s="56" t="n">
        <f>I18+J18</f>
        <v>15</v>
      </c>
      <c r="I18" s="75" t="n">
        <v>5</v>
      </c>
      <c r="J18" s="44" t="n">
        <v>10</v>
      </c>
      <c r="K18" s="33" t="n">
        <f>L18+M18</f>
        <v>0</v>
      </c>
      <c r="L18" s="44" t="n">
        <v>0</v>
      </c>
      <c r="M18" s="102" t="n">
        <v>0</v>
      </c>
      <c r="N18" s="19" t="s">
        <v>7</v>
      </c>
      <c r="O18" s="119" t="n">
        <f>R18+T18</f>
        <v>163</v>
      </c>
      <c r="P18" s="133"/>
      <c r="Q18" s="133"/>
      <c r="R18" s="140" t="n">
        <v>79</v>
      </c>
      <c r="S18" s="145"/>
      <c r="T18" s="151" t="n">
        <v>84</v>
      </c>
      <c r="U18" s="151"/>
    </row>
    <row r="19" ht="27" customHeight="true">
      <c r="A19" s="20" t="s">
        <v>8</v>
      </c>
      <c r="B19" s="34" t="n">
        <f>C19+D19</f>
        <v>0</v>
      </c>
      <c r="C19" s="45" t="n">
        <v>0</v>
      </c>
      <c r="D19" s="45" t="n">
        <v>0</v>
      </c>
      <c r="E19" s="57" t="n">
        <f>F19+G19</f>
        <v>0</v>
      </c>
      <c r="F19" s="45" t="n">
        <v>0</v>
      </c>
      <c r="G19" s="45" t="n">
        <v>0</v>
      </c>
      <c r="H19" s="57" t="n">
        <f>I19+J19</f>
        <v>0</v>
      </c>
      <c r="I19" s="76" t="n">
        <v>0</v>
      </c>
      <c r="J19" s="45" t="n">
        <v>0</v>
      </c>
      <c r="K19" s="34" t="n">
        <f>L19+M19</f>
        <v>0</v>
      </c>
      <c r="L19" s="45" t="n">
        <v>0</v>
      </c>
      <c r="M19" s="103" t="n">
        <v>0</v>
      </c>
      <c r="N19" s="106" t="s">
        <v>8</v>
      </c>
      <c r="O19" s="120" t="n">
        <f>R19+T19</f>
        <v>0</v>
      </c>
      <c r="P19" s="134"/>
      <c r="Q19" s="134"/>
      <c r="R19" s="141" t="n">
        <v>0</v>
      </c>
      <c r="S19" s="146"/>
      <c r="T19" s="152" t="n">
        <v>0</v>
      </c>
      <c r="U19" s="152"/>
    </row>
    <row r="20" ht="27" customHeight="true">
      <c r="A20" s="8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107" t="s">
        <v>32</v>
      </c>
      <c r="O20" s="121"/>
      <c r="P20" s="135"/>
      <c r="Q20" s="135"/>
      <c r="R20" s="135"/>
      <c r="S20" s="135"/>
      <c r="T20" s="135"/>
      <c r="U20" s="135"/>
    </row>
    <row r="21" ht="27" customHeight="true">
      <c r="A21" s="9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108"/>
      <c r="O21" s="122"/>
      <c r="P21" s="111"/>
      <c r="Q21" s="111"/>
      <c r="R21" s="111"/>
      <c r="S21" s="111"/>
      <c r="T21" s="111"/>
      <c r="U21" s="111"/>
    </row>
    <row r="22" ht="27" customHeight="true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109" t="s">
        <v>33</v>
      </c>
      <c r="O22" s="123"/>
      <c r="P22" s="109" t="s">
        <v>38</v>
      </c>
      <c r="Q22" s="123"/>
      <c r="R22" s="123" t="s">
        <v>41</v>
      </c>
      <c r="S22" s="147" t="s">
        <v>43</v>
      </c>
      <c r="T22" s="123"/>
      <c r="U22" s="156" t="s">
        <v>46</v>
      </c>
    </row>
    <row r="23" ht="27" customHeight="true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110"/>
      <c r="O23" s="22"/>
      <c r="P23" s="110"/>
      <c r="Q23" s="22"/>
      <c r="R23" s="110" t="s">
        <v>42</v>
      </c>
      <c r="S23" s="148"/>
      <c r="T23" s="22"/>
      <c r="U23" s="22"/>
    </row>
    <row r="24" ht="27" customHeight="true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111" t="s">
        <v>34</v>
      </c>
      <c r="O24" s="111"/>
      <c r="P24" s="111"/>
      <c r="Q24" s="111"/>
      <c r="R24" s="111"/>
      <c r="S24" s="111"/>
      <c r="T24" s="111"/>
      <c r="U24" s="111"/>
    </row>
    <row r="25" ht="87.6" customHeight="true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 t="s">
        <v>35</v>
      </c>
      <c r="O25" s="21"/>
      <c r="P25" s="21"/>
      <c r="Q25" s="21"/>
      <c r="R25" s="21"/>
      <c r="S25" s="21"/>
      <c r="T25" s="21"/>
      <c r="U25" s="21"/>
    </row>
    <row r="26" ht="12.9" customHeight="true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ht="12.9" customHeight="true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>
      <c r="N28" s="112"/>
      <c r="O28" s="124"/>
      <c r="P28" s="124"/>
      <c r="Q28" s="124"/>
    </row>
    <row r="29">
      <c r="N29" s="112"/>
      <c r="O29" s="124"/>
      <c r="P29" s="124"/>
      <c r="Q29" s="124"/>
    </row>
    <row r="30">
      <c r="N30" s="112"/>
      <c r="O30" s="125"/>
      <c r="P30" s="125"/>
      <c r="Q30" s="125"/>
    </row>
  </sheetData>
  <mergeCells>
    <mergeCell ref="E2:I2"/>
    <mergeCell ref="A3:M3"/>
    <mergeCell ref="A4:M4"/>
    <mergeCell ref="A5:D5"/>
    <mergeCell ref="A9:B9"/>
    <mergeCell ref="A6:B8"/>
    <mergeCell ref="C6:G7"/>
    <mergeCell ref="K6:M7"/>
    <mergeCell ref="F8:G8"/>
    <mergeCell ref="F9:G9"/>
    <mergeCell ref="H6:J7"/>
    <mergeCell ref="N25:U25"/>
    <mergeCell ref="T14:U16"/>
    <mergeCell ref="T17:U17"/>
    <mergeCell ref="N24:U24"/>
    <mergeCell ref="B20:M21"/>
    <mergeCell ref="A24:M24"/>
    <mergeCell ref="A22:M23"/>
    <mergeCell ref="K15:M15"/>
    <mergeCell ref="O14:Q16"/>
    <mergeCell ref="O20:U21"/>
    <mergeCell ref="T18:U18"/>
    <mergeCell ref="T19:U19"/>
    <mergeCell ref="A25:M25"/>
    <mergeCell ref="B14:D15"/>
    <mergeCell ref="E14:G15"/>
    <mergeCell ref="H15:J15"/>
    <mergeCell ref="O17:Q17"/>
    <mergeCell ref="N6:N8"/>
    <mergeCell ref="A14:A16"/>
    <mergeCell ref="A20:A21"/>
    <mergeCell ref="A10:B10"/>
    <mergeCell ref="N20:N21"/>
    <mergeCell ref="O18:Q18"/>
    <mergeCell ref="O19:Q19"/>
    <mergeCell ref="A13:M13"/>
    <mergeCell ref="A11:B11"/>
    <mergeCell ref="N13:U13"/>
    <mergeCell ref="R14:S16"/>
    <mergeCell ref="N14:N16"/>
    <mergeCell ref="H14:M14"/>
    <mergeCell ref="R17:S17"/>
    <mergeCell ref="T5:U5"/>
    <mergeCell ref="N22:N23"/>
    <mergeCell ref="P22:P23"/>
    <mergeCell ref="S22:S23"/>
    <mergeCell ref="L1:M1"/>
    <mergeCell ref="L2:M2"/>
    <mergeCell ref="L5:M5"/>
    <mergeCell ref="R18:S18"/>
    <mergeCell ref="N3:U3"/>
    <mergeCell ref="N4:U4"/>
    <mergeCell ref="N5:Q5"/>
    <mergeCell ref="R19:S19"/>
    <mergeCell ref="R7:T7"/>
    <mergeCell ref="U6:U8"/>
    <mergeCell ref="O6:T6"/>
    <mergeCell ref="O7:Q7"/>
  </mergeCells>
  <pageMargins bottom="0.75" footer="0.3" header="0.3" left="0.7" right="0.7" top="0.75"/>
  <pageSetup paperSize="9" orientation="portrait" fitToHeight="0" fitToWidth="0"/>
</worksheet>
</file>