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1-02-2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<sst xmlns="http://schemas.openxmlformats.org/spreadsheetml/2006/main" count="50" uniqueCount="38">
  <si>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公開類</t>
  </si>
  <si>
    <t>季報</t>
  </si>
  <si>
    <t>臺中市低收入戶數及人數按身分別分</t>
  </si>
  <si>
    <t>中華民國109年第2季</t>
  </si>
  <si>
    <t>款 別</t>
  </si>
  <si>
    <t>總計</t>
  </si>
  <si>
    <t>第1款</t>
  </si>
  <si>
    <t>第2款</t>
  </si>
  <si>
    <t>第3款</t>
  </si>
  <si>
    <t>**本表「合計、男、女」與表10720-01-01-2按款別及年齡別分之戶數及人數應該相等。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</si>
  <si>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</si>
  <si>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</si>
  <si>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</si>
  <si>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2.低收入戶增減異動較大時，請於備註欄說明。</t>
  </si>
  <si>
    <t>　　　　　3.本表款別，第1、2、3款高雄市填寫第1、2、3、4類資料，臺北市依0、1、2、3、4類填寫相關資料。</t>
  </si>
  <si>
    <t>　　　　　4.原住民戶依編製說明定義統計，戶數以戶長性別統計。</t>
  </si>
  <si>
    <t>每季終了後20日內編送</t>
  </si>
  <si>
    <t>性別</t>
  </si>
  <si>
    <t>合計</t>
  </si>
  <si>
    <t>男</t>
  </si>
  <si>
    <t>女</t>
  </si>
  <si>
    <t>本季底戶數</t>
  </si>
  <si>
    <t>審核</t>
  </si>
  <si>
    <t>一般戶</t>
  </si>
  <si>
    <t>原住民戶</t>
  </si>
  <si>
    <t>業務主管人員</t>
  </si>
  <si>
    <t>主辦統計人員</t>
  </si>
  <si>
    <t>本季底人數</t>
  </si>
  <si>
    <t>機關首長</t>
  </si>
  <si>
    <t>編製機關</t>
  </si>
  <si>
    <t>表　　號</t>
  </si>
  <si>
    <t>原住民</t>
  </si>
  <si>
    <t>臺中市政府社會局</t>
  </si>
  <si>
    <t>10720-01-02-2</t>
  </si>
  <si>
    <t>單位：戶、人、件</t>
  </si>
  <si>
    <t>當季申請件數</t>
  </si>
  <si>
    <t>中華民國109年7月5 日編製</t>
  </si>
  <si>
    <t>當季核定
通過件數</t>
  </si>
</sst>
</file>

<file path=xl/styles.xml><?xml version="1.0" encoding="utf-8"?>
<styleSheet xmlns="http://schemas.openxmlformats.org/spreadsheetml/2006/main">
  <numFmts count="6">
    <numFmt numFmtId="188" formatCode="_(* #,##0.00_);_(* \(#,##0.00\);_(* &quot;-&quot;??_);_(@_)"/>
    <numFmt numFmtId="189" formatCode="_-* #,##0.00_-;\-* #,##0.00_-;_-* &quot;-&quot;??_-;_-@_-"/>
    <numFmt numFmtId="190" formatCode="_-* #,##0_-;\-* #,##0_-;_-* &quot;-&quot;??_-;_-@_-"/>
    <numFmt numFmtId="191" formatCode="#,###;\-#,###;\-"/>
    <numFmt numFmtId="192" formatCode="_-* #,##0_-;\-* #,##0_-;_-* &quot;-&quot;_-;_-@_-"/>
    <numFmt numFmtId="193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900102615356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88" fontId="2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  <xf numFmtId="189" fontId="2" fillId="0" borderId="0" applyFont="0" applyFill="0" applyBorder="0" applyProtection="0">
      <alignment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2" fillId="0" borderId="0" xfId="22" applyNumberFormat="1"/>
    <xf numFmtId="0" fontId="0" fillId="0" borderId="0" xfId="23" applyNumberFormat="1" applyFont="1"/>
    <xf numFmtId="0" fontId="2" fillId="0" borderId="0" xfId="24" applyNumberFormat="1" applyFont="1" applyAlignment="1">
      <alignment vertical="center"/>
    </xf>
    <xf numFmtId="189" fontId="2" fillId="0" borderId="0" xfId="25" applyNumberForma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/>
    </xf>
    <xf numFmtId="0" fontId="6" fillId="0" borderId="3" xfId="20" applyFont="1" applyBorder="1" applyAlignment="1">
      <alignment horizontal="centerContinuous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4" fillId="0" borderId="0" xfId="21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horizontal="distributed" vertical="center"/>
    </xf>
    <xf numFmtId="0" fontId="6" fillId="0" borderId="10" xfId="20" applyFont="1" applyBorder="1" applyAlignment="1">
      <alignment horizontal="left" vertical="center"/>
    </xf>
    <xf numFmtId="0" fontId="2" fillId="0" borderId="0" xfId="20" applyFont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188" fontId="4" fillId="0" borderId="1" xfId="22" applyNumberFormat="1" applyFont="1" applyBorder="1" applyAlignment="1">
      <alignment horizontal="center" vertical="center"/>
    </xf>
    <xf numFmtId="190" fontId="4" fillId="0" borderId="1" xfId="22" applyNumberFormat="1" applyFont="1" applyBorder="1" applyAlignment="1">
      <alignment horizontal="center" vertical="center"/>
    </xf>
    <xf numFmtId="190" fontId="4" fillId="0" borderId="14" xfId="22" applyNumberFormat="1" applyFont="1" applyBorder="1" applyAlignment="1">
      <alignment horizontal="center" vertical="center"/>
    </xf>
    <xf numFmtId="0" fontId="2" fillId="0" borderId="9" xfId="20" applyFont="1" applyBorder="1" applyAlignment="1">
      <alignment horizontal="left" vertical="center"/>
    </xf>
    <xf numFmtId="0" fontId="6" fillId="0" borderId="15" xfId="20" applyFont="1" applyBorder="1" applyAlignment="1">
      <alignment horizontal="left" vertical="center"/>
    </xf>
    <xf numFmtId="0" fontId="0" fillId="0" borderId="0" xfId="23" applyFont="1"/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1" fontId="4" fillId="2" borderId="1" xfId="20" applyNumberFormat="1" applyFont="1" applyFill="1" applyBorder="1" applyAlignment="1">
      <alignment horizontal="center" vertical="center"/>
    </xf>
    <xf numFmtId="191" fontId="4" fillId="2" borderId="14" xfId="20" applyNumberFormat="1" applyFont="1" applyFill="1" applyBorder="1" applyAlignment="1">
      <alignment horizontal="center" vertical="center"/>
    </xf>
    <xf numFmtId="0" fontId="2" fillId="0" borderId="0" xfId="24" applyFont="1" applyAlignment="1">
      <alignment horizontal="left" vertical="center"/>
    </xf>
    <xf numFmtId="0" fontId="4" fillId="0" borderId="9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192" fontId="4" fillId="0" borderId="6" xfId="25" applyNumberFormat="1" applyFont="1" applyBorder="1" applyAlignment="1">
      <alignment horizontal="center"/>
    </xf>
    <xf numFmtId="192" fontId="4" fillId="0" borderId="8" xfId="25" applyNumberFormat="1" applyFont="1" applyBorder="1" applyAlignment="1">
      <alignment horizontal="center"/>
    </xf>
    <xf numFmtId="192" fontId="4" fillId="0" borderId="5" xfId="25" applyNumberFormat="1" applyFont="1" applyBorder="1" applyAlignment="1">
      <alignment horizontal="center"/>
    </xf>
    <xf numFmtId="192" fontId="4" fillId="0" borderId="7" xfId="25" applyNumberFormat="1" applyFont="1" applyBorder="1" applyAlignment="1">
      <alignment horizontal="center"/>
    </xf>
    <xf numFmtId="192" fontId="4" fillId="0" borderId="18" xfId="25" applyNumberFormat="1" applyFont="1" applyBorder="1" applyAlignment="1">
      <alignment horizontal="center"/>
    </xf>
    <xf numFmtId="0" fontId="6" fillId="0" borderId="15" xfId="20" applyFont="1" applyBorder="1" applyAlignment="1">
      <alignment horizontal="centerContinuous" vertical="center"/>
    </xf>
    <xf numFmtId="0" fontId="6" fillId="0" borderId="0" xfId="20" applyFont="1" applyAlignment="1">
      <alignment horizontal="center" vertical="center"/>
    </xf>
    <xf numFmtId="192" fontId="4" fillId="0" borderId="6" xfId="23" applyNumberFormat="1" applyFont="1" applyBorder="1" applyAlignment="1">
      <alignment horizontal="center"/>
    </xf>
    <xf numFmtId="192" fontId="4" fillId="0" borderId="8" xfId="23" applyNumberFormat="1" applyFont="1" applyBorder="1" applyAlignment="1">
      <alignment horizontal="center"/>
    </xf>
    <xf numFmtId="193" fontId="4" fillId="0" borderId="0" xfId="21" applyNumberFormat="1" applyFont="1" applyAlignment="1">
      <alignment horizontal="right" vertical="center"/>
    </xf>
    <xf numFmtId="0" fontId="2" fillId="0" borderId="0" xfId="20" applyFont="1" applyAlignment="1">
      <alignment horizontal="right" vertical="center"/>
    </xf>
    <xf numFmtId="0" fontId="4" fillId="0" borderId="19" xfId="20" applyFont="1" applyBorder="1" applyAlignment="1">
      <alignment horizontal="center" vertical="center"/>
    </xf>
    <xf numFmtId="192" fontId="4" fillId="0" borderId="20" xfId="23" applyNumberFormat="1" applyFont="1" applyBorder="1" applyAlignment="1">
      <alignment horizontal="center"/>
    </xf>
    <xf numFmtId="192" fontId="4" fillId="0" borderId="20" xfId="23" applyNumberFormat="1" applyFont="1" applyBorder="1" applyAlignment="1">
      <alignment horizontal="center" wrapText="1"/>
    </xf>
    <xf numFmtId="192" fontId="4" fillId="0" borderId="21" xfId="23" applyNumberFormat="1" applyFont="1" applyBorder="1" applyAlignment="1">
      <alignment horizontal="center"/>
    </xf>
    <xf numFmtId="0" fontId="6" fillId="0" borderId="3" xfId="20" applyFont="1" applyBorder="1" applyAlignment="1">
      <alignment horizontal="right" vertical="center" wrapText="1"/>
    </xf>
    <xf numFmtId="0" fontId="4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191" fontId="2" fillId="0" borderId="1" xfId="20" applyNumberFormat="1" applyFont="1" applyBorder="1" applyAlignment="1">
      <alignment horizontal="center" vertical="center" wrapText="1"/>
    </xf>
    <xf numFmtId="191" fontId="2" fillId="3" borderId="12" xfId="20" applyNumberFormat="1" applyFont="1" applyFill="1" applyBorder="1" applyAlignment="1">
      <alignment vertical="center" wrapText="1"/>
    </xf>
    <xf numFmtId="191" fontId="2" fillId="3" borderId="22" xfId="20" applyNumberFormat="1" applyFont="1" applyFill="1" applyBorder="1" applyAlignment="1">
      <alignment vertical="center" wrapText="1"/>
    </xf>
    <xf numFmtId="0" fontId="6" fillId="0" borderId="0" xfId="20" applyFont="1" applyAlignment="1">
      <alignment horizontal="right" vertical="center"/>
    </xf>
    <xf numFmtId="0" fontId="2" fillId="0" borderId="0" xfId="20" applyFont="1" applyAlignment="1">
      <alignment horizontal="left" vertical="center"/>
    </xf>
    <xf numFmtId="0" fontId="4" fillId="0" borderId="0" xfId="20" applyFont="1" applyAlignment="1">
      <alignment horizontal="centerContinuous" vertical="center"/>
    </xf>
    <xf numFmtId="0" fontId="2" fillId="0" borderId="3" xfId="20" applyFont="1" applyBorder="1" applyAlignment="1">
      <alignment horizontal="right" vertical="center"/>
    </xf>
    <xf numFmtId="0" fontId="4" fillId="0" borderId="16" xfId="20" applyFont="1" applyBorder="1" applyAlignment="1">
      <alignment horizontal="center" vertical="center" wrapText="1"/>
    </xf>
    <xf numFmtId="0" fontId="2" fillId="0" borderId="17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191" fontId="2" fillId="0" borderId="19" xfId="20" applyNumberFormat="1" applyFont="1" applyBorder="1" applyAlignment="1">
      <alignment horizontal="center" vertical="center" wrapText="1"/>
    </xf>
    <xf numFmtId="191" fontId="2" fillId="3" borderId="17" xfId="20" applyNumberFormat="1" applyFont="1" applyFill="1" applyBorder="1" applyAlignment="1">
      <alignment vertical="center" wrapText="1"/>
    </xf>
    <xf numFmtId="191" fontId="2" fillId="3" borderId="23" xfId="20" applyNumberFormat="1" applyFont="1" applyFill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千分位 2 2 2" xfId="22"/>
    <cellStyle name="一般 3" xfId="23"/>
    <cellStyle name="一般_天然災害" xfId="24"/>
    <cellStyle name="千分位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B1">
      <selection activeCell="E14" sqref="E14"/>
    </sheetView>
  </sheetViews>
  <sheetFormatPr defaultColWidth="9.421875" defaultRowHeight="15"/>
  <cols>
    <col min="1" max="2" width="20.7109375" style="0" customWidth="1"/>
    <col min="3" max="3" width="17.00390625" style="0" customWidth="1"/>
    <col min="4" max="4" width="15.7109375" style="0" customWidth="1"/>
    <col min="5" max="5" width="16.28125" style="0" customWidth="1"/>
    <col min="6" max="6" width="17.00390625" style="0" customWidth="1"/>
    <col min="7" max="7" width="17.28125" style="0" customWidth="1"/>
    <col min="8" max="8" width="20.7109375" style="0" customWidth="1"/>
    <col min="9" max="9" width="17.8515625" style="0" customWidth="1"/>
    <col min="10" max="10" width="18.140625" style="0" customWidth="1"/>
    <col min="11" max="251" width="9.00390625" style="0" bestFit="1" customWidth="1"/>
    <col min="252" max="252" width="12.7109375" style="0" customWidth="1"/>
    <col min="253" max="253" width="10.28125" style="0" customWidth="1"/>
    <col min="254" max="255" width="6.7109375" style="0" customWidth="1"/>
    <col min="256" max="259" width="13.28125" style="0" customWidth="1"/>
    <col min="260" max="260" width="13.140625" style="0" customWidth="1"/>
    <col min="261" max="266" width="13.28125" style="0" customWidth="1"/>
    <col min="267" max="507" width="9.00390625" style="0" bestFit="1" customWidth="1"/>
    <col min="508" max="508" width="12.7109375" style="0" customWidth="1"/>
    <col min="509" max="509" width="10.28125" style="0" customWidth="1"/>
    <col min="510" max="511" width="6.7109375" style="0" customWidth="1"/>
    <col min="512" max="515" width="13.28125" style="0" customWidth="1"/>
    <col min="516" max="516" width="13.140625" style="0" customWidth="1"/>
    <col min="517" max="522" width="13.28125" style="0" customWidth="1"/>
    <col min="523" max="763" width="9.00390625" style="0" bestFit="1" customWidth="1"/>
    <col min="764" max="764" width="12.7109375" style="0" customWidth="1"/>
    <col min="765" max="765" width="10.28125" style="0" customWidth="1"/>
    <col min="766" max="767" width="6.7109375" style="0" customWidth="1"/>
    <col min="768" max="771" width="13.28125" style="0" customWidth="1"/>
    <col min="772" max="772" width="13.140625" style="0" customWidth="1"/>
    <col min="773" max="778" width="13.28125" style="0" customWidth="1"/>
    <col min="779" max="1019" width="9.00390625" style="0" bestFit="1" customWidth="1"/>
    <col min="1020" max="1020" width="12.7109375" style="0" customWidth="1"/>
    <col min="1021" max="1021" width="10.28125" style="0" customWidth="1"/>
    <col min="1022" max="1023" width="6.7109375" style="0" customWidth="1"/>
    <col min="1024" max="1027" width="13.28125" style="0" customWidth="1"/>
    <col min="1028" max="1028" width="13.140625" style="0" customWidth="1"/>
    <col min="1029" max="1034" width="13.28125" style="0" customWidth="1"/>
    <col min="1035" max="1275" width="9.00390625" style="0" bestFit="1" customWidth="1"/>
    <col min="1276" max="1276" width="12.7109375" style="0" customWidth="1"/>
    <col min="1277" max="1277" width="10.28125" style="0" customWidth="1"/>
    <col min="1278" max="1279" width="6.7109375" style="0" customWidth="1"/>
    <col min="1280" max="1283" width="13.28125" style="0" customWidth="1"/>
    <col min="1284" max="1284" width="13.140625" style="0" customWidth="1"/>
    <col min="1285" max="1290" width="13.28125" style="0" customWidth="1"/>
    <col min="1291" max="1531" width="9.00390625" style="0" bestFit="1" customWidth="1"/>
    <col min="1532" max="1532" width="12.7109375" style="0" customWidth="1"/>
    <col min="1533" max="1533" width="10.28125" style="0" customWidth="1"/>
    <col min="1534" max="1535" width="6.7109375" style="0" customWidth="1"/>
    <col min="1536" max="1539" width="13.28125" style="0" customWidth="1"/>
    <col min="1540" max="1540" width="13.140625" style="0" customWidth="1"/>
    <col min="1541" max="1546" width="13.28125" style="0" customWidth="1"/>
    <col min="1547" max="1787" width="9.00390625" style="0" bestFit="1" customWidth="1"/>
    <col min="1788" max="1788" width="12.7109375" style="0" customWidth="1"/>
    <col min="1789" max="1789" width="10.28125" style="0" customWidth="1"/>
    <col min="1790" max="1791" width="6.7109375" style="0" customWidth="1"/>
    <col min="1792" max="1795" width="13.28125" style="0" customWidth="1"/>
    <col min="1796" max="1796" width="13.140625" style="0" customWidth="1"/>
    <col min="1797" max="1802" width="13.28125" style="0" customWidth="1"/>
    <col min="1803" max="2043" width="9.00390625" style="0" bestFit="1" customWidth="1"/>
    <col min="2044" max="2044" width="12.7109375" style="0" customWidth="1"/>
    <col min="2045" max="2045" width="10.28125" style="0" customWidth="1"/>
    <col min="2046" max="2047" width="6.7109375" style="0" customWidth="1"/>
    <col min="2048" max="2051" width="13.28125" style="0" customWidth="1"/>
    <col min="2052" max="2052" width="13.140625" style="0" customWidth="1"/>
    <col min="2053" max="2058" width="13.28125" style="0" customWidth="1"/>
    <col min="2059" max="2299" width="9.00390625" style="0" bestFit="1" customWidth="1"/>
    <col min="2300" max="2300" width="12.7109375" style="0" customWidth="1"/>
    <col min="2301" max="2301" width="10.28125" style="0" customWidth="1"/>
    <col min="2302" max="2303" width="6.7109375" style="0" customWidth="1"/>
    <col min="2304" max="2307" width="13.28125" style="0" customWidth="1"/>
    <col min="2308" max="2308" width="13.140625" style="0" customWidth="1"/>
    <col min="2309" max="2314" width="13.28125" style="0" customWidth="1"/>
    <col min="2315" max="2555" width="9.00390625" style="0" bestFit="1" customWidth="1"/>
    <col min="2556" max="2556" width="12.7109375" style="0" customWidth="1"/>
    <col min="2557" max="2557" width="10.28125" style="0" customWidth="1"/>
    <col min="2558" max="2559" width="6.7109375" style="0" customWidth="1"/>
    <col min="2560" max="2563" width="13.28125" style="0" customWidth="1"/>
    <col min="2564" max="2564" width="13.140625" style="0" customWidth="1"/>
    <col min="2565" max="2570" width="13.28125" style="0" customWidth="1"/>
    <col min="2571" max="2811" width="9.00390625" style="0" bestFit="1" customWidth="1"/>
    <col min="2812" max="2812" width="12.7109375" style="0" customWidth="1"/>
    <col min="2813" max="2813" width="10.28125" style="0" customWidth="1"/>
    <col min="2814" max="2815" width="6.7109375" style="0" customWidth="1"/>
    <col min="2816" max="2819" width="13.28125" style="0" customWidth="1"/>
    <col min="2820" max="2820" width="13.140625" style="0" customWidth="1"/>
    <col min="2821" max="2826" width="13.28125" style="0" customWidth="1"/>
    <col min="2827" max="3067" width="9.00390625" style="0" bestFit="1" customWidth="1"/>
    <col min="3068" max="3068" width="12.7109375" style="0" customWidth="1"/>
    <col min="3069" max="3069" width="10.28125" style="0" customWidth="1"/>
    <col min="3070" max="3071" width="6.7109375" style="0" customWidth="1"/>
    <col min="3072" max="3075" width="13.28125" style="0" customWidth="1"/>
    <col min="3076" max="3076" width="13.140625" style="0" customWidth="1"/>
    <col min="3077" max="3082" width="13.28125" style="0" customWidth="1"/>
    <col min="3083" max="3323" width="9.00390625" style="0" bestFit="1" customWidth="1"/>
    <col min="3324" max="3324" width="12.7109375" style="0" customWidth="1"/>
    <col min="3325" max="3325" width="10.28125" style="0" customWidth="1"/>
    <col min="3326" max="3327" width="6.7109375" style="0" customWidth="1"/>
    <col min="3328" max="3331" width="13.28125" style="0" customWidth="1"/>
    <col min="3332" max="3332" width="13.140625" style="0" customWidth="1"/>
    <col min="3333" max="3338" width="13.28125" style="0" customWidth="1"/>
    <col min="3339" max="3579" width="9.00390625" style="0" bestFit="1" customWidth="1"/>
    <col min="3580" max="3580" width="12.7109375" style="0" customWidth="1"/>
    <col min="3581" max="3581" width="10.28125" style="0" customWidth="1"/>
    <col min="3582" max="3583" width="6.7109375" style="0" customWidth="1"/>
    <col min="3584" max="3587" width="13.28125" style="0" customWidth="1"/>
    <col min="3588" max="3588" width="13.140625" style="0" customWidth="1"/>
    <col min="3589" max="3594" width="13.28125" style="0" customWidth="1"/>
    <col min="3595" max="3835" width="9.00390625" style="0" bestFit="1" customWidth="1"/>
    <col min="3836" max="3836" width="12.7109375" style="0" customWidth="1"/>
    <col min="3837" max="3837" width="10.28125" style="0" customWidth="1"/>
    <col min="3838" max="3839" width="6.7109375" style="0" customWidth="1"/>
    <col min="3840" max="3843" width="13.28125" style="0" customWidth="1"/>
    <col min="3844" max="3844" width="13.140625" style="0" customWidth="1"/>
    <col min="3845" max="3850" width="13.28125" style="0" customWidth="1"/>
    <col min="3851" max="4091" width="9.00390625" style="0" bestFit="1" customWidth="1"/>
    <col min="4092" max="4092" width="12.7109375" style="0" customWidth="1"/>
    <col min="4093" max="4093" width="10.28125" style="0" customWidth="1"/>
    <col min="4094" max="4095" width="6.7109375" style="0" customWidth="1"/>
    <col min="4096" max="4099" width="13.28125" style="0" customWidth="1"/>
    <col min="4100" max="4100" width="13.140625" style="0" customWidth="1"/>
    <col min="4101" max="4106" width="13.28125" style="0" customWidth="1"/>
    <col min="4107" max="4347" width="9.00390625" style="0" bestFit="1" customWidth="1"/>
    <col min="4348" max="4348" width="12.7109375" style="0" customWidth="1"/>
    <col min="4349" max="4349" width="10.28125" style="0" customWidth="1"/>
    <col min="4350" max="4351" width="6.7109375" style="0" customWidth="1"/>
    <col min="4352" max="4355" width="13.28125" style="0" customWidth="1"/>
    <col min="4356" max="4356" width="13.140625" style="0" customWidth="1"/>
    <col min="4357" max="4362" width="13.28125" style="0" customWidth="1"/>
    <col min="4363" max="4603" width="9.00390625" style="0" bestFit="1" customWidth="1"/>
    <col min="4604" max="4604" width="12.7109375" style="0" customWidth="1"/>
    <col min="4605" max="4605" width="10.28125" style="0" customWidth="1"/>
    <col min="4606" max="4607" width="6.7109375" style="0" customWidth="1"/>
    <col min="4608" max="4611" width="13.28125" style="0" customWidth="1"/>
    <col min="4612" max="4612" width="13.140625" style="0" customWidth="1"/>
    <col min="4613" max="4618" width="13.28125" style="0" customWidth="1"/>
    <col min="4619" max="4859" width="9.00390625" style="0" bestFit="1" customWidth="1"/>
    <col min="4860" max="4860" width="12.7109375" style="0" customWidth="1"/>
    <col min="4861" max="4861" width="10.28125" style="0" customWidth="1"/>
    <col min="4862" max="4863" width="6.7109375" style="0" customWidth="1"/>
    <col min="4864" max="4867" width="13.28125" style="0" customWidth="1"/>
    <col min="4868" max="4868" width="13.140625" style="0" customWidth="1"/>
    <col min="4869" max="4874" width="13.28125" style="0" customWidth="1"/>
    <col min="4875" max="5115" width="9.00390625" style="0" bestFit="1" customWidth="1"/>
    <col min="5116" max="5116" width="12.7109375" style="0" customWidth="1"/>
    <col min="5117" max="5117" width="10.28125" style="0" customWidth="1"/>
    <col min="5118" max="5119" width="6.7109375" style="0" customWidth="1"/>
    <col min="5120" max="5123" width="13.28125" style="0" customWidth="1"/>
    <col min="5124" max="5124" width="13.140625" style="0" customWidth="1"/>
    <col min="5125" max="5130" width="13.28125" style="0" customWidth="1"/>
    <col min="5131" max="5371" width="9.00390625" style="0" bestFit="1" customWidth="1"/>
    <col min="5372" max="5372" width="12.7109375" style="0" customWidth="1"/>
    <col min="5373" max="5373" width="10.28125" style="0" customWidth="1"/>
    <col min="5374" max="5375" width="6.7109375" style="0" customWidth="1"/>
    <col min="5376" max="5379" width="13.28125" style="0" customWidth="1"/>
    <col min="5380" max="5380" width="13.140625" style="0" customWidth="1"/>
    <col min="5381" max="5386" width="13.28125" style="0" customWidth="1"/>
    <col min="5387" max="5627" width="9.00390625" style="0" bestFit="1" customWidth="1"/>
    <col min="5628" max="5628" width="12.7109375" style="0" customWidth="1"/>
    <col min="5629" max="5629" width="10.28125" style="0" customWidth="1"/>
    <col min="5630" max="5631" width="6.7109375" style="0" customWidth="1"/>
    <col min="5632" max="5635" width="13.28125" style="0" customWidth="1"/>
    <col min="5636" max="5636" width="13.140625" style="0" customWidth="1"/>
    <col min="5637" max="5642" width="13.28125" style="0" customWidth="1"/>
    <col min="5643" max="5883" width="9.00390625" style="0" bestFit="1" customWidth="1"/>
    <col min="5884" max="5884" width="12.7109375" style="0" customWidth="1"/>
    <col min="5885" max="5885" width="10.28125" style="0" customWidth="1"/>
    <col min="5886" max="5887" width="6.7109375" style="0" customWidth="1"/>
    <col min="5888" max="5891" width="13.28125" style="0" customWidth="1"/>
    <col min="5892" max="5892" width="13.140625" style="0" customWidth="1"/>
    <col min="5893" max="5898" width="13.28125" style="0" customWidth="1"/>
    <col min="5899" max="6139" width="9.00390625" style="0" bestFit="1" customWidth="1"/>
    <col min="6140" max="6140" width="12.7109375" style="0" customWidth="1"/>
    <col min="6141" max="6141" width="10.28125" style="0" customWidth="1"/>
    <col min="6142" max="6143" width="6.7109375" style="0" customWidth="1"/>
    <col min="6144" max="6147" width="13.28125" style="0" customWidth="1"/>
    <col min="6148" max="6148" width="13.140625" style="0" customWidth="1"/>
    <col min="6149" max="6154" width="13.28125" style="0" customWidth="1"/>
    <col min="6155" max="6395" width="9.00390625" style="0" bestFit="1" customWidth="1"/>
    <col min="6396" max="6396" width="12.7109375" style="0" customWidth="1"/>
    <col min="6397" max="6397" width="10.28125" style="0" customWidth="1"/>
    <col min="6398" max="6399" width="6.7109375" style="0" customWidth="1"/>
    <col min="6400" max="6403" width="13.28125" style="0" customWidth="1"/>
    <col min="6404" max="6404" width="13.140625" style="0" customWidth="1"/>
    <col min="6405" max="6410" width="13.28125" style="0" customWidth="1"/>
    <col min="6411" max="6651" width="9.00390625" style="0" bestFit="1" customWidth="1"/>
    <col min="6652" max="6652" width="12.7109375" style="0" customWidth="1"/>
    <col min="6653" max="6653" width="10.28125" style="0" customWidth="1"/>
    <col min="6654" max="6655" width="6.7109375" style="0" customWidth="1"/>
    <col min="6656" max="6659" width="13.28125" style="0" customWidth="1"/>
    <col min="6660" max="6660" width="13.140625" style="0" customWidth="1"/>
    <col min="6661" max="6666" width="13.28125" style="0" customWidth="1"/>
    <col min="6667" max="6907" width="9.00390625" style="0" bestFit="1" customWidth="1"/>
    <col min="6908" max="6908" width="12.7109375" style="0" customWidth="1"/>
    <col min="6909" max="6909" width="10.28125" style="0" customWidth="1"/>
    <col min="6910" max="6911" width="6.7109375" style="0" customWidth="1"/>
    <col min="6912" max="6915" width="13.28125" style="0" customWidth="1"/>
    <col min="6916" max="6916" width="13.140625" style="0" customWidth="1"/>
    <col min="6917" max="6922" width="13.28125" style="0" customWidth="1"/>
    <col min="6923" max="7163" width="9.00390625" style="0" bestFit="1" customWidth="1"/>
    <col min="7164" max="7164" width="12.7109375" style="0" customWidth="1"/>
    <col min="7165" max="7165" width="10.28125" style="0" customWidth="1"/>
    <col min="7166" max="7167" width="6.7109375" style="0" customWidth="1"/>
    <col min="7168" max="7171" width="13.28125" style="0" customWidth="1"/>
    <col min="7172" max="7172" width="13.140625" style="0" customWidth="1"/>
    <col min="7173" max="7178" width="13.28125" style="0" customWidth="1"/>
    <col min="7179" max="7419" width="9.00390625" style="0" bestFit="1" customWidth="1"/>
    <col min="7420" max="7420" width="12.7109375" style="0" customWidth="1"/>
    <col min="7421" max="7421" width="10.28125" style="0" customWidth="1"/>
    <col min="7422" max="7423" width="6.7109375" style="0" customWidth="1"/>
    <col min="7424" max="7427" width="13.28125" style="0" customWidth="1"/>
    <col min="7428" max="7428" width="13.140625" style="0" customWidth="1"/>
    <col min="7429" max="7434" width="13.28125" style="0" customWidth="1"/>
    <col min="7435" max="7675" width="9.00390625" style="0" bestFit="1" customWidth="1"/>
    <col min="7676" max="7676" width="12.7109375" style="0" customWidth="1"/>
    <col min="7677" max="7677" width="10.28125" style="0" customWidth="1"/>
    <col min="7678" max="7679" width="6.7109375" style="0" customWidth="1"/>
    <col min="7680" max="7683" width="13.28125" style="0" customWidth="1"/>
    <col min="7684" max="7684" width="13.140625" style="0" customWidth="1"/>
    <col min="7685" max="7690" width="13.28125" style="0" customWidth="1"/>
    <col min="7691" max="7931" width="9.00390625" style="0" bestFit="1" customWidth="1"/>
    <col min="7932" max="7932" width="12.7109375" style="0" customWidth="1"/>
    <col min="7933" max="7933" width="10.28125" style="0" customWidth="1"/>
    <col min="7934" max="7935" width="6.7109375" style="0" customWidth="1"/>
    <col min="7936" max="7939" width="13.28125" style="0" customWidth="1"/>
    <col min="7940" max="7940" width="13.140625" style="0" customWidth="1"/>
    <col min="7941" max="7946" width="13.28125" style="0" customWidth="1"/>
    <col min="7947" max="8187" width="9.00390625" style="0" bestFit="1" customWidth="1"/>
    <col min="8188" max="8188" width="12.7109375" style="0" customWidth="1"/>
    <col min="8189" max="8189" width="10.28125" style="0" customWidth="1"/>
    <col min="8190" max="8191" width="6.7109375" style="0" customWidth="1"/>
    <col min="8192" max="8195" width="13.28125" style="0" customWidth="1"/>
    <col min="8196" max="8196" width="13.140625" style="0" customWidth="1"/>
    <col min="8197" max="8202" width="13.28125" style="0" customWidth="1"/>
    <col min="8203" max="8443" width="9.00390625" style="0" bestFit="1" customWidth="1"/>
    <col min="8444" max="8444" width="12.7109375" style="0" customWidth="1"/>
    <col min="8445" max="8445" width="10.28125" style="0" customWidth="1"/>
    <col min="8446" max="8447" width="6.7109375" style="0" customWidth="1"/>
    <col min="8448" max="8451" width="13.28125" style="0" customWidth="1"/>
    <col min="8452" max="8452" width="13.140625" style="0" customWidth="1"/>
    <col min="8453" max="8458" width="13.28125" style="0" customWidth="1"/>
    <col min="8459" max="8699" width="9.00390625" style="0" bestFit="1" customWidth="1"/>
    <col min="8700" max="8700" width="12.7109375" style="0" customWidth="1"/>
    <col min="8701" max="8701" width="10.28125" style="0" customWidth="1"/>
    <col min="8702" max="8703" width="6.7109375" style="0" customWidth="1"/>
    <col min="8704" max="8707" width="13.28125" style="0" customWidth="1"/>
    <col min="8708" max="8708" width="13.140625" style="0" customWidth="1"/>
    <col min="8709" max="8714" width="13.28125" style="0" customWidth="1"/>
    <col min="8715" max="8955" width="9.00390625" style="0" bestFit="1" customWidth="1"/>
    <col min="8956" max="8956" width="12.7109375" style="0" customWidth="1"/>
    <col min="8957" max="8957" width="10.28125" style="0" customWidth="1"/>
    <col min="8958" max="8959" width="6.7109375" style="0" customWidth="1"/>
    <col min="8960" max="8963" width="13.28125" style="0" customWidth="1"/>
    <col min="8964" max="8964" width="13.140625" style="0" customWidth="1"/>
    <col min="8965" max="8970" width="13.28125" style="0" customWidth="1"/>
    <col min="8971" max="9211" width="9.00390625" style="0" bestFit="1" customWidth="1"/>
    <col min="9212" max="9212" width="12.7109375" style="0" customWidth="1"/>
    <col min="9213" max="9213" width="10.28125" style="0" customWidth="1"/>
    <col min="9214" max="9215" width="6.7109375" style="0" customWidth="1"/>
    <col min="9216" max="9219" width="13.28125" style="0" customWidth="1"/>
    <col min="9220" max="9220" width="13.140625" style="0" customWidth="1"/>
    <col min="9221" max="9226" width="13.28125" style="0" customWidth="1"/>
    <col min="9227" max="9467" width="9.00390625" style="0" bestFit="1" customWidth="1"/>
    <col min="9468" max="9468" width="12.7109375" style="0" customWidth="1"/>
    <col min="9469" max="9469" width="10.28125" style="0" customWidth="1"/>
    <col min="9470" max="9471" width="6.7109375" style="0" customWidth="1"/>
    <col min="9472" max="9475" width="13.28125" style="0" customWidth="1"/>
    <col min="9476" max="9476" width="13.140625" style="0" customWidth="1"/>
    <col min="9477" max="9482" width="13.28125" style="0" customWidth="1"/>
    <col min="9483" max="9723" width="9.00390625" style="0" bestFit="1" customWidth="1"/>
    <col min="9724" max="9724" width="12.7109375" style="0" customWidth="1"/>
    <col min="9725" max="9725" width="10.28125" style="0" customWidth="1"/>
    <col min="9726" max="9727" width="6.7109375" style="0" customWidth="1"/>
    <col min="9728" max="9731" width="13.28125" style="0" customWidth="1"/>
    <col min="9732" max="9732" width="13.140625" style="0" customWidth="1"/>
    <col min="9733" max="9738" width="13.28125" style="0" customWidth="1"/>
    <col min="9739" max="9979" width="9.00390625" style="0" bestFit="1" customWidth="1"/>
    <col min="9980" max="9980" width="12.7109375" style="0" customWidth="1"/>
    <col min="9981" max="9981" width="10.28125" style="0" customWidth="1"/>
    <col min="9982" max="9983" width="6.7109375" style="0" customWidth="1"/>
    <col min="9984" max="9987" width="13.28125" style="0" customWidth="1"/>
    <col min="9988" max="9988" width="13.140625" style="0" customWidth="1"/>
    <col min="9989" max="9994" width="13.28125" style="0" customWidth="1"/>
    <col min="9995" max="10235" width="9.00390625" style="0" bestFit="1" customWidth="1"/>
    <col min="10236" max="10236" width="12.7109375" style="0" customWidth="1"/>
    <col min="10237" max="10237" width="10.28125" style="0" customWidth="1"/>
    <col min="10238" max="10239" width="6.7109375" style="0" customWidth="1"/>
    <col min="10240" max="10243" width="13.28125" style="0" customWidth="1"/>
    <col min="10244" max="10244" width="13.140625" style="0" customWidth="1"/>
    <col min="10245" max="10250" width="13.28125" style="0" customWidth="1"/>
    <col min="10251" max="10491" width="9.00390625" style="0" bestFit="1" customWidth="1"/>
    <col min="10492" max="10492" width="12.7109375" style="0" customWidth="1"/>
    <col min="10493" max="10493" width="10.28125" style="0" customWidth="1"/>
    <col min="10494" max="10495" width="6.7109375" style="0" customWidth="1"/>
    <col min="10496" max="10499" width="13.28125" style="0" customWidth="1"/>
    <col min="10500" max="10500" width="13.140625" style="0" customWidth="1"/>
    <col min="10501" max="10506" width="13.28125" style="0" customWidth="1"/>
    <col min="10507" max="10747" width="9.00390625" style="0" bestFit="1" customWidth="1"/>
    <col min="10748" max="10748" width="12.7109375" style="0" customWidth="1"/>
    <col min="10749" max="10749" width="10.28125" style="0" customWidth="1"/>
    <col min="10750" max="10751" width="6.7109375" style="0" customWidth="1"/>
    <col min="10752" max="10755" width="13.28125" style="0" customWidth="1"/>
    <col min="10756" max="10756" width="13.140625" style="0" customWidth="1"/>
    <col min="10757" max="10762" width="13.28125" style="0" customWidth="1"/>
    <col min="10763" max="11003" width="9.00390625" style="0" bestFit="1" customWidth="1"/>
    <col min="11004" max="11004" width="12.7109375" style="0" customWidth="1"/>
    <col min="11005" max="11005" width="10.28125" style="0" customWidth="1"/>
    <col min="11006" max="11007" width="6.7109375" style="0" customWidth="1"/>
    <col min="11008" max="11011" width="13.28125" style="0" customWidth="1"/>
    <col min="11012" max="11012" width="13.140625" style="0" customWidth="1"/>
    <col min="11013" max="11018" width="13.28125" style="0" customWidth="1"/>
    <col min="11019" max="11259" width="9.00390625" style="0" bestFit="1" customWidth="1"/>
    <col min="11260" max="11260" width="12.7109375" style="0" customWidth="1"/>
    <col min="11261" max="11261" width="10.28125" style="0" customWidth="1"/>
    <col min="11262" max="11263" width="6.7109375" style="0" customWidth="1"/>
    <col min="11264" max="11267" width="13.28125" style="0" customWidth="1"/>
    <col min="11268" max="11268" width="13.140625" style="0" customWidth="1"/>
    <col min="11269" max="11274" width="13.28125" style="0" customWidth="1"/>
    <col min="11275" max="11515" width="9.00390625" style="0" bestFit="1" customWidth="1"/>
    <col min="11516" max="11516" width="12.7109375" style="0" customWidth="1"/>
    <col min="11517" max="11517" width="10.28125" style="0" customWidth="1"/>
    <col min="11518" max="11519" width="6.7109375" style="0" customWidth="1"/>
    <col min="11520" max="11523" width="13.28125" style="0" customWidth="1"/>
    <col min="11524" max="11524" width="13.140625" style="0" customWidth="1"/>
    <col min="11525" max="11530" width="13.28125" style="0" customWidth="1"/>
    <col min="11531" max="11771" width="9.00390625" style="0" bestFit="1" customWidth="1"/>
    <col min="11772" max="11772" width="12.7109375" style="0" customWidth="1"/>
    <col min="11773" max="11773" width="10.28125" style="0" customWidth="1"/>
    <col min="11774" max="11775" width="6.7109375" style="0" customWidth="1"/>
    <col min="11776" max="11779" width="13.28125" style="0" customWidth="1"/>
    <col min="11780" max="11780" width="13.140625" style="0" customWidth="1"/>
    <col min="11781" max="11786" width="13.28125" style="0" customWidth="1"/>
    <col min="11787" max="12027" width="9.00390625" style="0" bestFit="1" customWidth="1"/>
    <col min="12028" max="12028" width="12.7109375" style="0" customWidth="1"/>
    <col min="12029" max="12029" width="10.28125" style="0" customWidth="1"/>
    <col min="12030" max="12031" width="6.7109375" style="0" customWidth="1"/>
    <col min="12032" max="12035" width="13.28125" style="0" customWidth="1"/>
    <col min="12036" max="12036" width="13.140625" style="0" customWidth="1"/>
    <col min="12037" max="12042" width="13.28125" style="0" customWidth="1"/>
    <col min="12043" max="12283" width="9.00390625" style="0" bestFit="1" customWidth="1"/>
    <col min="12284" max="12284" width="12.7109375" style="0" customWidth="1"/>
    <col min="12285" max="12285" width="10.28125" style="0" customWidth="1"/>
    <col min="12286" max="12287" width="6.7109375" style="0" customWidth="1"/>
    <col min="12288" max="12291" width="13.28125" style="0" customWidth="1"/>
    <col min="12292" max="12292" width="13.140625" style="0" customWidth="1"/>
    <col min="12293" max="12298" width="13.28125" style="0" customWidth="1"/>
    <col min="12299" max="12539" width="9.00390625" style="0" bestFit="1" customWidth="1"/>
    <col min="12540" max="12540" width="12.7109375" style="0" customWidth="1"/>
    <col min="12541" max="12541" width="10.28125" style="0" customWidth="1"/>
    <col min="12542" max="12543" width="6.7109375" style="0" customWidth="1"/>
    <col min="12544" max="12547" width="13.28125" style="0" customWidth="1"/>
    <col min="12548" max="12548" width="13.140625" style="0" customWidth="1"/>
    <col min="12549" max="12554" width="13.28125" style="0" customWidth="1"/>
    <col min="12555" max="12795" width="9.00390625" style="0" bestFit="1" customWidth="1"/>
    <col min="12796" max="12796" width="12.7109375" style="0" customWidth="1"/>
    <col min="12797" max="12797" width="10.28125" style="0" customWidth="1"/>
    <col min="12798" max="12799" width="6.7109375" style="0" customWidth="1"/>
    <col min="12800" max="12803" width="13.28125" style="0" customWidth="1"/>
    <col min="12804" max="12804" width="13.140625" style="0" customWidth="1"/>
    <col min="12805" max="12810" width="13.28125" style="0" customWidth="1"/>
    <col min="12811" max="13051" width="9.00390625" style="0" bestFit="1" customWidth="1"/>
    <col min="13052" max="13052" width="12.7109375" style="0" customWidth="1"/>
    <col min="13053" max="13053" width="10.28125" style="0" customWidth="1"/>
    <col min="13054" max="13055" width="6.7109375" style="0" customWidth="1"/>
    <col min="13056" max="13059" width="13.28125" style="0" customWidth="1"/>
    <col min="13060" max="13060" width="13.140625" style="0" customWidth="1"/>
    <col min="13061" max="13066" width="13.28125" style="0" customWidth="1"/>
    <col min="13067" max="13307" width="9.00390625" style="0" bestFit="1" customWidth="1"/>
    <col min="13308" max="13308" width="12.7109375" style="0" customWidth="1"/>
    <col min="13309" max="13309" width="10.28125" style="0" customWidth="1"/>
    <col min="13310" max="13311" width="6.7109375" style="0" customWidth="1"/>
    <col min="13312" max="13315" width="13.28125" style="0" customWidth="1"/>
    <col min="13316" max="13316" width="13.140625" style="0" customWidth="1"/>
    <col min="13317" max="13322" width="13.28125" style="0" customWidth="1"/>
    <col min="13323" max="13563" width="9.00390625" style="0" bestFit="1" customWidth="1"/>
    <col min="13564" max="13564" width="12.7109375" style="0" customWidth="1"/>
    <col min="13565" max="13565" width="10.28125" style="0" customWidth="1"/>
    <col min="13566" max="13567" width="6.7109375" style="0" customWidth="1"/>
    <col min="13568" max="13571" width="13.28125" style="0" customWidth="1"/>
    <col min="13572" max="13572" width="13.140625" style="0" customWidth="1"/>
    <col min="13573" max="13578" width="13.28125" style="0" customWidth="1"/>
    <col min="13579" max="13819" width="9.00390625" style="0" bestFit="1" customWidth="1"/>
    <col min="13820" max="13820" width="12.7109375" style="0" customWidth="1"/>
    <col min="13821" max="13821" width="10.28125" style="0" customWidth="1"/>
    <col min="13822" max="13823" width="6.7109375" style="0" customWidth="1"/>
    <col min="13824" max="13827" width="13.28125" style="0" customWidth="1"/>
    <col min="13828" max="13828" width="13.140625" style="0" customWidth="1"/>
    <col min="13829" max="13834" width="13.28125" style="0" customWidth="1"/>
    <col min="13835" max="14075" width="9.00390625" style="0" bestFit="1" customWidth="1"/>
    <col min="14076" max="14076" width="12.7109375" style="0" customWidth="1"/>
    <col min="14077" max="14077" width="10.28125" style="0" customWidth="1"/>
    <col min="14078" max="14079" width="6.7109375" style="0" customWidth="1"/>
    <col min="14080" max="14083" width="13.28125" style="0" customWidth="1"/>
    <col min="14084" max="14084" width="13.140625" style="0" customWidth="1"/>
    <col min="14085" max="14090" width="13.28125" style="0" customWidth="1"/>
    <col min="14091" max="14331" width="9.00390625" style="0" bestFit="1" customWidth="1"/>
    <col min="14332" max="14332" width="12.7109375" style="0" customWidth="1"/>
    <col min="14333" max="14333" width="10.28125" style="0" customWidth="1"/>
    <col min="14334" max="14335" width="6.7109375" style="0" customWidth="1"/>
    <col min="14336" max="14339" width="13.28125" style="0" customWidth="1"/>
    <col min="14340" max="14340" width="13.140625" style="0" customWidth="1"/>
    <col min="14341" max="14346" width="13.28125" style="0" customWidth="1"/>
    <col min="14347" max="14587" width="9.00390625" style="0" bestFit="1" customWidth="1"/>
    <col min="14588" max="14588" width="12.7109375" style="0" customWidth="1"/>
    <col min="14589" max="14589" width="10.28125" style="0" customWidth="1"/>
    <col min="14590" max="14591" width="6.7109375" style="0" customWidth="1"/>
    <col min="14592" max="14595" width="13.28125" style="0" customWidth="1"/>
    <col min="14596" max="14596" width="13.140625" style="0" customWidth="1"/>
    <col min="14597" max="14602" width="13.28125" style="0" customWidth="1"/>
    <col min="14603" max="14843" width="9.00390625" style="0" bestFit="1" customWidth="1"/>
    <col min="14844" max="14844" width="12.7109375" style="0" customWidth="1"/>
    <col min="14845" max="14845" width="10.28125" style="0" customWidth="1"/>
    <col min="14846" max="14847" width="6.7109375" style="0" customWidth="1"/>
    <col min="14848" max="14851" width="13.28125" style="0" customWidth="1"/>
    <col min="14852" max="14852" width="13.140625" style="0" customWidth="1"/>
    <col min="14853" max="14858" width="13.28125" style="0" customWidth="1"/>
    <col min="14859" max="15099" width="9.00390625" style="0" bestFit="1" customWidth="1"/>
    <col min="15100" max="15100" width="12.7109375" style="0" customWidth="1"/>
    <col min="15101" max="15101" width="10.28125" style="0" customWidth="1"/>
    <col min="15102" max="15103" width="6.7109375" style="0" customWidth="1"/>
    <col min="15104" max="15107" width="13.28125" style="0" customWidth="1"/>
    <col min="15108" max="15108" width="13.140625" style="0" customWidth="1"/>
    <col min="15109" max="15114" width="13.28125" style="0" customWidth="1"/>
    <col min="15115" max="15355" width="9.00390625" style="0" bestFit="1" customWidth="1"/>
    <col min="15356" max="15356" width="12.7109375" style="0" customWidth="1"/>
    <col min="15357" max="15357" width="10.28125" style="0" customWidth="1"/>
    <col min="15358" max="15359" width="6.7109375" style="0" customWidth="1"/>
    <col min="15360" max="15363" width="13.28125" style="0" customWidth="1"/>
    <col min="15364" max="15364" width="13.140625" style="0" customWidth="1"/>
    <col min="15365" max="15370" width="13.28125" style="0" customWidth="1"/>
    <col min="15371" max="15611" width="9.00390625" style="0" bestFit="1" customWidth="1"/>
    <col min="15612" max="15612" width="12.7109375" style="0" customWidth="1"/>
    <col min="15613" max="15613" width="10.28125" style="0" customWidth="1"/>
    <col min="15614" max="15615" width="6.7109375" style="0" customWidth="1"/>
    <col min="15616" max="15619" width="13.28125" style="0" customWidth="1"/>
    <col min="15620" max="15620" width="13.140625" style="0" customWidth="1"/>
    <col min="15621" max="15626" width="13.28125" style="0" customWidth="1"/>
    <col min="15627" max="15867" width="9.00390625" style="0" bestFit="1" customWidth="1"/>
    <col min="15868" max="15868" width="12.7109375" style="0" customWidth="1"/>
    <col min="15869" max="15869" width="10.28125" style="0" customWidth="1"/>
    <col min="15870" max="15871" width="6.7109375" style="0" customWidth="1"/>
    <col min="15872" max="15875" width="13.28125" style="0" customWidth="1"/>
    <col min="15876" max="15876" width="13.140625" style="0" customWidth="1"/>
    <col min="15877" max="15882" width="13.28125" style="0" customWidth="1"/>
    <col min="15883" max="16123" width="9.00390625" style="0" bestFit="1" customWidth="1"/>
    <col min="16124" max="16124" width="12.7109375" style="0" customWidth="1"/>
    <col min="16125" max="16125" width="10.28125" style="0" customWidth="1"/>
    <col min="16126" max="16127" width="6.7109375" style="0" customWidth="1"/>
    <col min="16128" max="16131" width="13.28125" style="0" customWidth="1"/>
    <col min="16132" max="16132" width="13.140625" style="0" customWidth="1"/>
    <col min="16133" max="16138" width="13.28125" style="0" customWidth="1"/>
    <col min="16139" max="16384" width="9.00390625" style="0" bestFit="1" customWidth="1"/>
  </cols>
  <sheetData>
    <row r="1" spans="1:10" ht="14.45" customHeight="1">
      <c r="A1" s="7" t="s">
        <v>0</v>
      </c>
      <c r="B1" s="20"/>
      <c r="C1" s="20"/>
      <c r="D1" s="20"/>
      <c r="E1" s="20"/>
      <c r="F1" s="31"/>
      <c r="G1" s="31"/>
      <c r="H1" s="51" t="s">
        <v>29</v>
      </c>
      <c r="I1" s="34" t="s">
        <v>32</v>
      </c>
      <c r="J1" s="34"/>
    </row>
    <row r="2" spans="1:10" ht="14.45" customHeight="1">
      <c r="A2" s="7" t="s">
        <v>1</v>
      </c>
      <c r="B2" s="21" t="s">
        <v>16</v>
      </c>
      <c r="C2" s="30"/>
      <c r="D2" s="30"/>
      <c r="E2" s="30"/>
      <c r="F2" s="45"/>
      <c r="G2" s="45"/>
      <c r="H2" s="51" t="s">
        <v>30</v>
      </c>
      <c r="I2" s="34" t="s">
        <v>33</v>
      </c>
      <c r="J2" s="34"/>
    </row>
    <row r="3" spans="1:10" ht="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9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9.15" customHeight="1">
      <c r="A5" s="10"/>
      <c r="B5" s="10"/>
      <c r="C5" s="31"/>
      <c r="D5" s="31"/>
      <c r="E5" s="31"/>
      <c r="F5" s="46"/>
      <c r="G5" s="46"/>
      <c r="H5" s="10"/>
      <c r="I5" s="55" t="s">
        <v>34</v>
      </c>
      <c r="J5" s="65"/>
    </row>
    <row r="6" spans="1:19" ht="19.15" customHeight="1">
      <c r="A6" s="11" t="s">
        <v>4</v>
      </c>
      <c r="B6" s="23" t="s">
        <v>17</v>
      </c>
      <c r="C6" s="32" t="s">
        <v>21</v>
      </c>
      <c r="D6" s="38"/>
      <c r="E6" s="11"/>
      <c r="F6" s="23" t="s">
        <v>27</v>
      </c>
      <c r="G6" s="23"/>
      <c r="H6" s="23"/>
      <c r="I6" s="56" t="s">
        <v>35</v>
      </c>
      <c r="J6" s="66" t="s">
        <v>37</v>
      </c>
      <c r="K6" s="39"/>
      <c r="L6" s="39"/>
      <c r="M6" s="39"/>
      <c r="N6" s="39"/>
      <c r="O6" s="39"/>
      <c r="P6" s="39"/>
      <c r="Q6" s="39"/>
      <c r="R6" s="39"/>
      <c r="S6" s="39"/>
    </row>
    <row r="7" spans="1:19" ht="7.9" customHeight="1">
      <c r="A7" s="12"/>
      <c r="B7" s="24"/>
      <c r="C7" s="33"/>
      <c r="D7" s="39"/>
      <c r="E7" s="12"/>
      <c r="F7" s="24"/>
      <c r="G7" s="24"/>
      <c r="H7" s="24"/>
      <c r="I7" s="57"/>
      <c r="J7" s="67"/>
      <c r="K7" s="39"/>
      <c r="L7" s="39"/>
      <c r="M7" s="39"/>
      <c r="N7" s="39"/>
      <c r="O7" s="39"/>
      <c r="P7" s="39"/>
      <c r="Q7" s="39"/>
      <c r="R7" s="39"/>
      <c r="S7" s="39"/>
    </row>
    <row r="8" spans="1:19" ht="26.45" customHeight="1">
      <c r="A8" s="13"/>
      <c r="B8" s="25"/>
      <c r="C8" s="34" t="s">
        <v>18</v>
      </c>
      <c r="D8" s="34" t="s">
        <v>23</v>
      </c>
      <c r="E8" s="34" t="s">
        <v>24</v>
      </c>
      <c r="F8" s="34" t="s">
        <v>18</v>
      </c>
      <c r="G8" s="34" t="s">
        <v>23</v>
      </c>
      <c r="H8" s="34" t="s">
        <v>31</v>
      </c>
      <c r="I8" s="58"/>
      <c r="J8" s="68"/>
      <c r="K8" s="39"/>
      <c r="L8" s="39"/>
      <c r="M8" s="39"/>
      <c r="N8" s="39"/>
      <c r="O8" s="39"/>
      <c r="P8" s="39"/>
      <c r="Q8" s="39"/>
      <c r="R8" s="39"/>
      <c r="S8" s="39"/>
    </row>
    <row r="9" spans="1:19" ht="22.9" customHeight="1">
      <c r="A9" s="14" t="s">
        <v>5</v>
      </c>
      <c r="B9" s="26" t="s">
        <v>18</v>
      </c>
      <c r="C9" s="35">
        <f>D9+E9</f>
        <v>19608</v>
      </c>
      <c r="D9" s="35">
        <f>D10+D11</f>
        <v>18824</v>
      </c>
      <c r="E9" s="35">
        <f>E10+E11</f>
        <v>784</v>
      </c>
      <c r="F9" s="35">
        <f>G9+H9</f>
        <v>44229</v>
      </c>
      <c r="G9" s="35">
        <f>G10+G11</f>
        <v>41583</v>
      </c>
      <c r="H9" s="35">
        <f>H10+H11</f>
        <v>2646</v>
      </c>
      <c r="I9" s="59">
        <v>3678</v>
      </c>
      <c r="J9" s="69">
        <v>654</v>
      </c>
      <c r="K9" s="39"/>
      <c r="L9" s="39"/>
      <c r="M9" s="39"/>
      <c r="N9" s="39"/>
      <c r="O9" s="39"/>
      <c r="P9" s="39"/>
      <c r="Q9" s="39"/>
      <c r="R9" s="39"/>
      <c r="S9" s="39"/>
    </row>
    <row r="10" spans="1:19" ht="22.9" customHeight="1">
      <c r="A10" s="12"/>
      <c r="B10" s="27" t="s">
        <v>19</v>
      </c>
      <c r="C10" s="35">
        <f>D10+E10</f>
        <v>11418</v>
      </c>
      <c r="D10" s="35">
        <f>SUM(D13,D16,D19)</f>
        <v>11044</v>
      </c>
      <c r="E10" s="35">
        <f>SUM(E13,E16,E19)</f>
        <v>374</v>
      </c>
      <c r="F10" s="35">
        <f>G10+H10</f>
        <v>22827</v>
      </c>
      <c r="G10" s="35">
        <f>SUM(G13,G16,G19)</f>
        <v>21562</v>
      </c>
      <c r="H10" s="35">
        <f>SUM(H13,H16,H19)</f>
        <v>1265</v>
      </c>
      <c r="I10" s="60"/>
      <c r="J10" s="70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22.9" customHeight="1">
      <c r="A11" s="13"/>
      <c r="B11" s="27" t="s">
        <v>20</v>
      </c>
      <c r="C11" s="35">
        <f>D11+E11</f>
        <v>8190</v>
      </c>
      <c r="D11" s="35">
        <f>SUM(D14,D17,D20)</f>
        <v>7780</v>
      </c>
      <c r="E11" s="35">
        <f>SUM(E14,E17,E20)</f>
        <v>410</v>
      </c>
      <c r="F11" s="35">
        <f>G11+H11</f>
        <v>21402</v>
      </c>
      <c r="G11" s="35">
        <f>SUM(G14,G17,G20)</f>
        <v>20021</v>
      </c>
      <c r="H11" s="35">
        <f>SUM(H14,H17,H20)</f>
        <v>1381</v>
      </c>
      <c r="I11" s="60"/>
      <c r="J11" s="70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22.9" customHeight="1">
      <c r="A12" s="14" t="s">
        <v>6</v>
      </c>
      <c r="B12" s="26" t="s">
        <v>18</v>
      </c>
      <c r="C12" s="35">
        <f>D12+E12</f>
        <v>392</v>
      </c>
      <c r="D12" s="35">
        <f>D13+D14</f>
        <v>388</v>
      </c>
      <c r="E12" s="35">
        <f>E13+E14</f>
        <v>4</v>
      </c>
      <c r="F12" s="35">
        <f>G12+H12</f>
        <v>402</v>
      </c>
      <c r="G12" s="35">
        <f>G13+G14</f>
        <v>398</v>
      </c>
      <c r="H12" s="35">
        <f>H13+H14</f>
        <v>4</v>
      </c>
      <c r="I12" s="60"/>
      <c r="J12" s="70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22.9" customHeight="1">
      <c r="A13" s="12"/>
      <c r="B13" s="27" t="s">
        <v>19</v>
      </c>
      <c r="C13" s="35">
        <f>D13+E13</f>
        <v>298</v>
      </c>
      <c r="D13" s="40">
        <v>294</v>
      </c>
      <c r="E13" s="40">
        <v>4</v>
      </c>
      <c r="F13" s="35">
        <f>G13+H13</f>
        <v>307</v>
      </c>
      <c r="G13" s="47">
        <v>303</v>
      </c>
      <c r="H13" s="52">
        <v>4</v>
      </c>
      <c r="I13" s="60"/>
      <c r="J13" s="70"/>
      <c r="K13" s="39"/>
      <c r="L13" s="39"/>
      <c r="M13" s="39"/>
      <c r="N13" s="39"/>
      <c r="O13" s="39"/>
      <c r="P13" s="39"/>
      <c r="Q13" s="39"/>
      <c r="R13" s="39"/>
      <c r="S13" s="39"/>
    </row>
    <row r="14" spans="1:10" ht="22.9" customHeight="1">
      <c r="A14" s="13"/>
      <c r="B14" s="27" t="s">
        <v>20</v>
      </c>
      <c r="C14" s="35">
        <f>D14+E14</f>
        <v>94</v>
      </c>
      <c r="D14" s="40">
        <v>94</v>
      </c>
      <c r="E14" s="40">
        <v>0</v>
      </c>
      <c r="F14" s="35">
        <f>G14+H14</f>
        <v>95</v>
      </c>
      <c r="G14" s="47">
        <v>95</v>
      </c>
      <c r="H14" s="52">
        <v>0</v>
      </c>
      <c r="I14" s="60"/>
      <c r="J14" s="70"/>
    </row>
    <row r="15" spans="1:10" ht="22.9" customHeight="1">
      <c r="A15" s="14" t="s">
        <v>7</v>
      </c>
      <c r="B15" s="26" t="s">
        <v>18</v>
      </c>
      <c r="C15" s="35">
        <f>D15+E15</f>
        <v>6455</v>
      </c>
      <c r="D15" s="35">
        <f>D16+D17</f>
        <v>6299</v>
      </c>
      <c r="E15" s="35">
        <f>E16+E17</f>
        <v>156</v>
      </c>
      <c r="F15" s="35">
        <f>G15+H15</f>
        <v>10612</v>
      </c>
      <c r="G15" s="35">
        <f>G16+G17</f>
        <v>10102</v>
      </c>
      <c r="H15" s="35">
        <f>H16+H17</f>
        <v>510</v>
      </c>
      <c r="I15" s="60"/>
      <c r="J15" s="70"/>
    </row>
    <row r="16" spans="1:10" ht="22.9" customHeight="1">
      <c r="A16" s="12"/>
      <c r="B16" s="27" t="s">
        <v>19</v>
      </c>
      <c r="C16" s="35">
        <f>D16+E16</f>
        <v>4216</v>
      </c>
      <c r="D16" s="40">
        <v>4142</v>
      </c>
      <c r="E16" s="42">
        <v>74</v>
      </c>
      <c r="F16" s="35">
        <f>G16+H16</f>
        <v>6179</v>
      </c>
      <c r="G16" s="47">
        <v>5937</v>
      </c>
      <c r="H16" s="53">
        <v>242</v>
      </c>
      <c r="I16" s="60"/>
      <c r="J16" s="70"/>
    </row>
    <row r="17" spans="1:10" ht="22.9" customHeight="1">
      <c r="A17" s="13"/>
      <c r="B17" s="27" t="s">
        <v>20</v>
      </c>
      <c r="C17" s="35">
        <f>D17+E17</f>
        <v>2239</v>
      </c>
      <c r="D17" s="40">
        <v>2157</v>
      </c>
      <c r="E17" s="43">
        <v>82</v>
      </c>
      <c r="F17" s="35">
        <f>G17+H17</f>
        <v>4433</v>
      </c>
      <c r="G17" s="47">
        <v>4165</v>
      </c>
      <c r="H17" s="52">
        <v>268</v>
      </c>
      <c r="I17" s="60"/>
      <c r="J17" s="70"/>
    </row>
    <row r="18" spans="1:10" ht="22.9" customHeight="1">
      <c r="A18" s="14" t="s">
        <v>8</v>
      </c>
      <c r="B18" s="26" t="s">
        <v>18</v>
      </c>
      <c r="C18" s="35">
        <f>D18+E18</f>
        <v>12761</v>
      </c>
      <c r="D18" s="35">
        <f>D19+D20</f>
        <v>12137</v>
      </c>
      <c r="E18" s="35">
        <f>E19+E20</f>
        <v>624</v>
      </c>
      <c r="F18" s="35">
        <f>G18+H18</f>
        <v>33215</v>
      </c>
      <c r="G18" s="35">
        <f>G19+G20</f>
        <v>31083</v>
      </c>
      <c r="H18" s="35">
        <f>H19+H20</f>
        <v>2132</v>
      </c>
      <c r="I18" s="60"/>
      <c r="J18" s="70"/>
    </row>
    <row r="19" spans="1:10" ht="22.9" customHeight="1">
      <c r="A19" s="12"/>
      <c r="B19" s="27" t="s">
        <v>19</v>
      </c>
      <c r="C19" s="35">
        <f>D19+E19</f>
        <v>6904</v>
      </c>
      <c r="D19" s="40">
        <v>6608</v>
      </c>
      <c r="E19" s="43">
        <v>296</v>
      </c>
      <c r="F19" s="35">
        <f>G19+H19</f>
        <v>16341</v>
      </c>
      <c r="G19" s="47">
        <v>15322</v>
      </c>
      <c r="H19" s="52">
        <v>1019</v>
      </c>
      <c r="I19" s="60"/>
      <c r="J19" s="70"/>
    </row>
    <row r="20" spans="1:10" ht="22.9" customHeight="1">
      <c r="A20" s="15"/>
      <c r="B20" s="28" t="s">
        <v>20</v>
      </c>
      <c r="C20" s="36">
        <f>D20+E20</f>
        <v>5857</v>
      </c>
      <c r="D20" s="41">
        <v>5529</v>
      </c>
      <c r="E20" s="44">
        <v>328</v>
      </c>
      <c r="F20" s="36">
        <f>G20+H20</f>
        <v>16874</v>
      </c>
      <c r="G20" s="48">
        <v>15761</v>
      </c>
      <c r="H20" s="54">
        <v>1113</v>
      </c>
      <c r="I20" s="61"/>
      <c r="J20" s="71"/>
    </row>
    <row r="21" spans="1:10" ht="22.9" customHeight="1">
      <c r="A21" s="16" t="s">
        <v>9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">
      <c r="A22" s="17" t="s">
        <v>10</v>
      </c>
      <c r="B22" s="17"/>
      <c r="C22" s="17" t="s">
        <v>22</v>
      </c>
      <c r="D22" s="17"/>
      <c r="E22" s="17" t="s">
        <v>25</v>
      </c>
      <c r="F22" s="31"/>
      <c r="G22" s="49" t="s">
        <v>28</v>
      </c>
      <c r="H22" s="31"/>
      <c r="I22" s="62" t="s">
        <v>36</v>
      </c>
      <c r="J22" s="50"/>
    </row>
    <row r="23" spans="1:7" ht="15">
      <c r="A23" s="17"/>
      <c r="B23" s="17"/>
      <c r="C23" s="37"/>
      <c r="D23" s="37"/>
      <c r="E23" s="17" t="s">
        <v>26</v>
      </c>
      <c r="F23" s="31"/>
      <c r="G23" s="50"/>
    </row>
    <row r="24" spans="1:9" ht="15">
      <c r="A24" s="17"/>
      <c r="B24" s="17"/>
      <c r="C24" s="37"/>
      <c r="D24" s="37"/>
      <c r="E24" s="17"/>
      <c r="F24" s="17"/>
      <c r="G24" s="17"/>
      <c r="H24" s="31"/>
      <c r="I24" s="63"/>
    </row>
    <row r="25" spans="1:15" ht="15">
      <c r="A25" s="18" t="s">
        <v>11</v>
      </c>
      <c r="B25" s="18"/>
      <c r="C25" s="18"/>
      <c r="D25" s="18"/>
      <c r="E25" s="18"/>
      <c r="F25" s="39"/>
      <c r="G25" s="39"/>
      <c r="H25" s="39"/>
      <c r="I25" s="64"/>
      <c r="J25" s="39"/>
      <c r="K25" s="39"/>
      <c r="L25" s="39"/>
      <c r="M25" s="39"/>
      <c r="N25" s="39"/>
      <c r="O25" s="39"/>
    </row>
    <row r="26" spans="1:15" ht="15">
      <c r="A26" s="18" t="s">
        <v>12</v>
      </c>
      <c r="B26" s="18"/>
      <c r="C26" s="18"/>
      <c r="D26" s="18"/>
      <c r="E26" s="18"/>
      <c r="F26" s="39"/>
      <c r="G26" s="39"/>
      <c r="H26" s="39"/>
      <c r="I26" s="64"/>
      <c r="J26" s="39"/>
      <c r="K26" s="39"/>
      <c r="L26" s="39"/>
      <c r="M26" s="39"/>
      <c r="N26" s="39"/>
      <c r="O26" s="39"/>
    </row>
    <row r="27" spans="1:15" ht="15">
      <c r="A27" s="18" t="s">
        <v>13</v>
      </c>
      <c r="B27" s="18"/>
      <c r="C27" s="18"/>
      <c r="D27" s="18"/>
      <c r="E27" s="18"/>
      <c r="F27" s="39"/>
      <c r="G27" s="39"/>
      <c r="H27" s="39"/>
      <c r="I27" s="64"/>
      <c r="J27" s="39"/>
      <c r="K27" s="39"/>
      <c r="L27" s="39"/>
      <c r="M27" s="39"/>
      <c r="N27" s="39"/>
      <c r="O27" s="39"/>
    </row>
    <row r="28" spans="1:9" ht="15">
      <c r="A28" s="18" t="s">
        <v>14</v>
      </c>
      <c r="B28" s="18"/>
      <c r="C28" s="18"/>
      <c r="D28" s="18"/>
      <c r="E28" s="18"/>
      <c r="F28" s="39"/>
      <c r="G28" s="39"/>
      <c r="H28" s="39"/>
      <c r="I28" s="64"/>
    </row>
    <row r="29" ht="15">
      <c r="A29" s="18" t="s">
        <v>15</v>
      </c>
    </row>
    <row r="30" ht="15">
      <c r="A30" s="19"/>
    </row>
    <row r="31" ht="24" customHeight="1"/>
    <row r="32" ht="24" customHeight="1"/>
    <row r="33" spans="6:7" ht="24" customHeight="1">
      <c r="F33" s="46"/>
      <c r="G33" s="46"/>
    </row>
    <row r="34" spans="6:7" ht="24" customHeight="1">
      <c r="F34" s="46"/>
      <c r="G34" s="46"/>
    </row>
    <row r="35" spans="6:7" ht="24" customHeight="1">
      <c r="F35" s="46"/>
      <c r="G35" s="46"/>
    </row>
    <row r="36" spans="6:7" ht="24" customHeight="1">
      <c r="F36" s="46"/>
      <c r="G36" s="46"/>
    </row>
    <row r="37" ht="24" customHeight="1"/>
  </sheetData>
  <mergeCells count="20">
    <mergeCell ref="I22:J22"/>
    <mergeCell ref="A21:J21"/>
    <mergeCell ref="A6:A8"/>
    <mergeCell ref="B6:B8"/>
    <mergeCell ref="C6:E7"/>
    <mergeCell ref="F6:H7"/>
    <mergeCell ref="G22:G23"/>
    <mergeCell ref="I6:I8"/>
    <mergeCell ref="J6:J8"/>
    <mergeCell ref="A9:A11"/>
    <mergeCell ref="A22:A23"/>
    <mergeCell ref="C22:C23"/>
    <mergeCell ref="A18:A20"/>
    <mergeCell ref="A15:A17"/>
    <mergeCell ref="A12:A14"/>
    <mergeCell ref="I1:J1"/>
    <mergeCell ref="I2:J2"/>
    <mergeCell ref="I5:J5"/>
    <mergeCell ref="A3:J3"/>
    <mergeCell ref="A4:J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