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/>
  <bookViews>
    <workbookView xWindow="65428" yWindow="65428" windowWidth="23256" windowHeight="12576" activeTab="0"/>
  </bookViews>
  <sheets>
    <sheet name="表" sheetId="1" r:id="rId1"/>
  </sheets>
  <definedNames/>
  <calcPr calcId="191029"/>
  <extLst/>
</workbook>
</file>

<file path=xl/sharedStrings.xml><?xml version="1.0" encoding="utf-8"?>
<sst xmlns="http://schemas.openxmlformats.org/spreadsheetml/2006/main" count="78" uniqueCount="54">
  <si>
    <t>公開類</t>
  </si>
  <si>
    <t>年    報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</si>
  <si>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</si>
  <si>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</si>
  <si>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</si>
  <si>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</si>
  <si>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</si>
  <si>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</si>
  <si>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</si>
  <si>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</si>
  <si>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</si>
  <si>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</si>
  <si>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</si>
  <si>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</si>
  <si>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</si>
  <si>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</si>
  <si>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</si>
  <si>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</si>
  <si>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</si>
  <si>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資料來源：本局人事室。</t>
  </si>
  <si>
    <t>填表說明：1.本表一式3份，1份送市府主計處，1份送本局會計室、1份自存。
          2.本表僅含現任職(含借調入，不含借調出)於本局之編制內正式公務人員(不含約聘僱人員、業務助理、工友、司機、臨時人員等人員)。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</si>
  <si>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</si>
  <si>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</si>
  <si>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</si>
  <si>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</si>
  <si>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</si>
  <si>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</si>
  <si>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</si>
  <si>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</si>
  <si>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</si>
  <si>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中華民國108年底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</si>
  <si>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</si>
  <si>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</si>
  <si>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</si>
  <si>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</si>
  <si>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</si>
  <si>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</si>
  <si>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</si>
  <si>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</si>
  <si>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</si>
  <si>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</si>
  <si>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</si>
  <si>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</si>
  <si>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</si>
  <si>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</si>
  <si>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</si>
  <si>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臺中市政府環境保護局</t>
  </si>
  <si>
    <t>55-59歲</t>
  </si>
  <si>
    <t>60-64歲</t>
  </si>
  <si>
    <t>單位：人</t>
  </si>
  <si>
    <t>65歲以上</t>
  </si>
  <si>
    <t>中華民國  109 年  2  月 25   日編製</t>
  </si>
  <si>
    <t>30910-01-09-2</t>
  </si>
  <si>
    <t>臺中市政府環境保護局現有職員概況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</si>
</sst>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??_-;_-@_-"/>
    <numFmt numFmtId="177" formatCode="_-* #\ ###\ 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ourier"/>
      <family val="2"/>
    </font>
    <font>
      <sz val="20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0" fontId="0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20" applyFont="1" applyBorder="1" applyAlignment="1">
      <alignment horizontal="center" vertical="center"/>
    </xf>
    <xf numFmtId="37" fontId="2" fillId="0" borderId="2" xfId="21" applyNumberFormat="1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left" vertical="center" wrapText="1"/>
    </xf>
    <xf numFmtId="49" fontId="2" fillId="0" borderId="1" xfId="20" applyNumberFormat="1" applyFont="1" applyBorder="1" applyAlignment="1">
      <alignment horizontal="center" vertical="center"/>
    </xf>
    <xf numFmtId="49" fontId="5" fillId="2" borderId="1" xfId="20" applyNumberFormat="1" applyFont="1" applyFill="1" applyBorder="1" applyAlignment="1">
      <alignment horizontal="left" vertical="center" indent="1"/>
    </xf>
    <xf numFmtId="0" fontId="5" fillId="2" borderId="1" xfId="20" applyFont="1" applyFill="1" applyBorder="1" applyAlignment="1">
      <alignment horizontal="left" vertical="center" wrapText="1" indent="1"/>
    </xf>
    <xf numFmtId="0" fontId="2" fillId="2" borderId="1" xfId="20" applyFont="1" applyFill="1" applyBorder="1" applyAlignment="1">
      <alignment horizontal="left" vertical="center" indent="1"/>
    </xf>
    <xf numFmtId="0" fontId="5" fillId="0" borderId="1" xfId="20" applyFont="1" applyBorder="1" applyAlignment="1">
      <alignment horizontal="left" vertical="center" wrapText="1" indent="1"/>
    </xf>
    <xf numFmtId="0" fontId="5" fillId="0" borderId="1" xfId="20" applyFont="1" applyBorder="1" applyAlignment="1">
      <alignment horizontal="left" vertical="center" indent="1"/>
    </xf>
    <xf numFmtId="0" fontId="5" fillId="0" borderId="1" xfId="20" applyFont="1" applyBorder="1" applyAlignment="1">
      <alignment horizontal="left" vertical="center" indent="2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center"/>
    </xf>
    <xf numFmtId="0" fontId="6" fillId="0" borderId="0" xfId="22" applyFont="1"/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 indent="7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2" xfId="20" applyFont="1" applyBorder="1" applyAlignment="1">
      <alignment horizontal="left" vertical="center"/>
    </xf>
    <xf numFmtId="176" fontId="2" fillId="2" borderId="1" xfId="20" applyNumberFormat="1" applyFont="1" applyFill="1" applyBorder="1" applyAlignment="1">
      <alignment horizontal="right" vertical="center"/>
    </xf>
    <xf numFmtId="176" fontId="2" fillId="0" borderId="1" xfId="20" applyNumberFormat="1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77" fontId="5" fillId="0" borderId="0" xfId="20" applyNumberFormat="1" applyFont="1" applyAlignment="1">
      <alignment vertical="center"/>
    </xf>
    <xf numFmtId="0" fontId="0" fillId="0" borderId="0" xfId="22" applyFont="1"/>
    <xf numFmtId="0" fontId="6" fillId="0" borderId="0" xfId="20" applyFont="1" applyAlignment="1">
      <alignment vertical="center"/>
    </xf>
    <xf numFmtId="0" fontId="2" fillId="0" borderId="2" xfId="20" applyFont="1" applyBorder="1" applyAlignment="1">
      <alignment horizontal="right" vertical="center"/>
    </xf>
    <xf numFmtId="176" fontId="2" fillId="2" borderId="3" xfId="20" applyNumberFormat="1" applyFont="1" applyFill="1" applyBorder="1" applyAlignment="1">
      <alignment horizontal="right" vertical="center"/>
    </xf>
    <xf numFmtId="176" fontId="2" fillId="0" borderId="3" xfId="20" applyNumberFormat="1" applyFont="1" applyBorder="1" applyAlignment="1">
      <alignment horizontal="right" vertical="center"/>
    </xf>
    <xf numFmtId="0" fontId="9" fillId="0" borderId="0" xfId="20" applyFont="1" applyAlignment="1">
      <alignment horizontal="right" vertical="top"/>
    </xf>
    <xf numFmtId="0" fontId="2" fillId="0" borderId="0" xfId="20" applyFont="1" applyAlignment="1">
      <alignment horizontal="right" vertical="center"/>
    </xf>
    <xf numFmtId="0" fontId="2" fillId="0" borderId="0" xfId="20" applyFont="1" applyAlignment="1">
      <alignment horizontal="right" vertical="center" wrapText="1"/>
    </xf>
    <xf numFmtId="49" fontId="2" fillId="0" borderId="0" xfId="20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37" fontId="4" fillId="0" borderId="4" xfId="21" applyNumberFormat="1" applyFont="1" applyBorder="1" applyAlignment="1">
      <alignment horizontal="center" vertical="center"/>
    </xf>
    <xf numFmtId="37" fontId="7" fillId="0" borderId="4" xfId="21" applyNumberFormat="1" applyFont="1" applyBorder="1" applyAlignment="1">
      <alignment horizontal="center" vertical="center"/>
    </xf>
    <xf numFmtId="0" fontId="7" fillId="0" borderId="4" xfId="20" applyFont="1" applyBorder="1" applyAlignment="1">
      <alignment vertical="center"/>
    </xf>
    <xf numFmtId="49" fontId="5" fillId="0" borderId="2" xfId="21" applyNumberFormat="1" applyFont="1" applyBorder="1" applyAlignment="1">
      <alignment horizontal="center" vertical="center"/>
    </xf>
    <xf numFmtId="37" fontId="5" fillId="0" borderId="2" xfId="21" applyNumberFormat="1" applyFont="1" applyBorder="1" applyAlignment="1">
      <alignment horizontal="center" vertical="center"/>
    </xf>
    <xf numFmtId="0" fontId="5" fillId="0" borderId="0" xfId="20" applyFont="1" applyAlignment="1">
      <alignment vertical="center" wrapText="1"/>
    </xf>
    <xf numFmtId="0" fontId="2" fillId="0" borderId="0" xfId="20" applyFont="1" applyAlignment="1">
      <alignment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176" fontId="2" fillId="0" borderId="0" xfId="2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35330201" xfId="21"/>
    <cellStyle name="一般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7"/>
  <sheetViews>
    <sheetView tabSelected="1" zoomScale="90" zoomScaleNormal="90" workbookViewId="0" topLeftCell="B2">
      <selection activeCell="U9" sqref="U9"/>
    </sheetView>
  </sheetViews>
  <sheetFormatPr defaultColWidth="8.7109375" defaultRowHeight="15"/>
  <cols>
    <col min="1" max="1" width="17.7109375" style="0" customWidth="1"/>
    <col min="2" max="19" width="11.7109375" style="0" customWidth="1"/>
  </cols>
  <sheetData>
    <row r="1" spans="1:19" ht="17.25" customHeight="1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6" t="s">
        <v>41</v>
      </c>
      <c r="P1" s="36"/>
      <c r="Q1" s="37" t="s">
        <v>46</v>
      </c>
      <c r="R1" s="36"/>
      <c r="S1" s="36"/>
    </row>
    <row r="2" spans="1:19" ht="17.25" customHeight="1">
      <c r="A2" s="1" t="s">
        <v>1</v>
      </c>
      <c r="B2" s="19" t="s">
        <v>21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9"/>
      <c r="O2" s="36" t="s">
        <v>42</v>
      </c>
      <c r="P2" s="36"/>
      <c r="Q2" s="38" t="s">
        <v>52</v>
      </c>
      <c r="R2" s="38"/>
      <c r="S2" s="37"/>
    </row>
    <row r="3" spans="1:19" ht="29.25" customHeight="1">
      <c r="A3" s="39" t="s">
        <v>53</v>
      </c>
      <c r="B3" s="40"/>
      <c r="C3" s="40"/>
      <c r="D3" s="40"/>
      <c r="E3" s="40"/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9.65" customHeight="1">
      <c r="A4" s="2"/>
      <c r="B4" s="2"/>
      <c r="C4" s="2"/>
      <c r="D4" s="2"/>
      <c r="E4" s="2"/>
      <c r="F4" s="2"/>
      <c r="G4" s="27"/>
      <c r="H4" s="42" t="s">
        <v>30</v>
      </c>
      <c r="I4" s="43"/>
      <c r="J4" s="43"/>
      <c r="K4" s="43"/>
      <c r="L4" s="43"/>
      <c r="M4" s="27"/>
      <c r="N4" s="27"/>
      <c r="O4" s="27"/>
      <c r="P4" s="27"/>
      <c r="Q4" s="27"/>
      <c r="R4" s="27"/>
      <c r="S4" s="29" t="s">
        <v>49</v>
      </c>
    </row>
    <row r="5" spans="1:19" ht="21.75" customHeight="1">
      <c r="A5" s="52" t="s">
        <v>2</v>
      </c>
      <c r="B5" s="50" t="s">
        <v>22</v>
      </c>
      <c r="C5" s="46" t="s">
        <v>23</v>
      </c>
      <c r="D5" s="47"/>
      <c r="E5" s="47"/>
      <c r="F5" s="47"/>
      <c r="G5" s="47"/>
      <c r="H5" s="47"/>
      <c r="I5" s="48"/>
      <c r="J5" s="36" t="s">
        <v>33</v>
      </c>
      <c r="K5" s="36"/>
      <c r="L5" s="36"/>
      <c r="M5" s="36"/>
      <c r="N5" s="36"/>
      <c r="O5" s="36"/>
      <c r="P5" s="36"/>
      <c r="Q5" s="36"/>
      <c r="R5" s="36"/>
      <c r="S5" s="49"/>
    </row>
    <row r="6" spans="1:19" ht="33" customHeight="1">
      <c r="A6" s="52"/>
      <c r="B6" s="51"/>
      <c r="C6" s="25" t="s">
        <v>24</v>
      </c>
      <c r="D6" s="25" t="s">
        <v>25</v>
      </c>
      <c r="E6" s="1" t="s">
        <v>26</v>
      </c>
      <c r="F6" s="1" t="s">
        <v>27</v>
      </c>
      <c r="G6" s="3" t="s">
        <v>29</v>
      </c>
      <c r="H6" s="3" t="s">
        <v>31</v>
      </c>
      <c r="I6" s="1" t="s">
        <v>32</v>
      </c>
      <c r="J6" s="3" t="s">
        <v>34</v>
      </c>
      <c r="K6" s="3" t="s">
        <v>35</v>
      </c>
      <c r="L6" s="3" t="s">
        <v>38</v>
      </c>
      <c r="M6" s="3" t="s">
        <v>39</v>
      </c>
      <c r="N6" s="3" t="s">
        <v>40</v>
      </c>
      <c r="O6" s="3" t="s">
        <v>43</v>
      </c>
      <c r="P6" s="3" t="s">
        <v>44</v>
      </c>
      <c r="Q6" s="3" t="s">
        <v>47</v>
      </c>
      <c r="R6" s="3" t="s">
        <v>48</v>
      </c>
      <c r="S6" s="24" t="s">
        <v>50</v>
      </c>
    </row>
    <row r="7" spans="1:21" ht="16.8" customHeight="1">
      <c r="A7" s="4" t="s">
        <v>3</v>
      </c>
      <c r="B7" s="20">
        <f aca="true" t="shared" si="0" ref="B7:B45">SUM(C7:I7)</f>
        <v>265</v>
      </c>
      <c r="C7" s="20">
        <f aca="true" t="shared" si="1" ref="C7:S7">SUM(C10,C13,C25,C28,C31,C34)</f>
        <v>9</v>
      </c>
      <c r="D7" s="20">
        <f t="shared" si="1"/>
        <v>121</v>
      </c>
      <c r="E7" s="20">
        <f t="shared" si="1"/>
        <v>106</v>
      </c>
      <c r="F7" s="20">
        <f t="shared" si="1"/>
        <v>24</v>
      </c>
      <c r="G7" s="20">
        <f t="shared" si="1"/>
        <v>5</v>
      </c>
      <c r="H7" s="20">
        <f t="shared" si="1"/>
        <v>0</v>
      </c>
      <c r="I7" s="20">
        <f t="shared" si="1"/>
        <v>0</v>
      </c>
      <c r="J7" s="20">
        <f t="shared" si="1"/>
        <v>3</v>
      </c>
      <c r="K7" s="20">
        <f t="shared" si="1"/>
        <v>31</v>
      </c>
      <c r="L7" s="20">
        <f t="shared" si="1"/>
        <v>31</v>
      </c>
      <c r="M7" s="20">
        <f t="shared" si="1"/>
        <v>33</v>
      </c>
      <c r="N7" s="20">
        <f t="shared" si="1"/>
        <v>36</v>
      </c>
      <c r="O7" s="20">
        <f t="shared" si="1"/>
        <v>39</v>
      </c>
      <c r="P7" s="20">
        <f t="shared" si="1"/>
        <v>53</v>
      </c>
      <c r="Q7" s="20">
        <f t="shared" si="1"/>
        <v>30</v>
      </c>
      <c r="R7" s="20">
        <f t="shared" si="1"/>
        <v>9</v>
      </c>
      <c r="S7" s="30">
        <f t="shared" si="1"/>
        <v>0</v>
      </c>
      <c r="T7" s="33"/>
      <c r="U7" s="33"/>
    </row>
    <row r="8" spans="1:21" ht="16.8" customHeight="1">
      <c r="A8" s="5" t="s">
        <v>4</v>
      </c>
      <c r="B8" s="21">
        <f t="shared" si="0"/>
        <v>151</v>
      </c>
      <c r="C8" s="21">
        <f>SUM(C11,C14,C26,C29,C32,C35)</f>
        <v>5</v>
      </c>
      <c r="D8" s="21">
        <f aca="true" t="shared" si="2" ref="D8:S8">SUM(D11,D14,D26,D29,D32,D35)</f>
        <v>70</v>
      </c>
      <c r="E8" s="21">
        <f t="shared" si="2"/>
        <v>58</v>
      </c>
      <c r="F8" s="21">
        <f t="shared" si="2"/>
        <v>14</v>
      </c>
      <c r="G8" s="21">
        <f t="shared" si="2"/>
        <v>4</v>
      </c>
      <c r="H8" s="21">
        <f t="shared" si="2"/>
        <v>0</v>
      </c>
      <c r="I8" s="21">
        <f t="shared" si="2"/>
        <v>0</v>
      </c>
      <c r="J8" s="21">
        <f t="shared" si="2"/>
        <v>2</v>
      </c>
      <c r="K8" s="21">
        <f t="shared" si="2"/>
        <v>14</v>
      </c>
      <c r="L8" s="21">
        <f t="shared" si="2"/>
        <v>13</v>
      </c>
      <c r="M8" s="21">
        <f t="shared" si="2"/>
        <v>17</v>
      </c>
      <c r="N8" s="21">
        <f t="shared" si="2"/>
        <v>26</v>
      </c>
      <c r="O8" s="21">
        <f t="shared" si="2"/>
        <v>25</v>
      </c>
      <c r="P8" s="21">
        <f t="shared" si="2"/>
        <v>25</v>
      </c>
      <c r="Q8" s="21">
        <f t="shared" si="2"/>
        <v>22</v>
      </c>
      <c r="R8" s="21">
        <f t="shared" si="2"/>
        <v>7</v>
      </c>
      <c r="S8" s="31">
        <f t="shared" si="2"/>
        <v>0</v>
      </c>
      <c r="T8" s="33"/>
      <c r="U8" s="34"/>
    </row>
    <row r="9" spans="1:21" ht="16.8" customHeight="1">
      <c r="A9" s="5" t="s">
        <v>5</v>
      </c>
      <c r="B9" s="21">
        <f t="shared" si="0"/>
        <v>114</v>
      </c>
      <c r="C9" s="21">
        <f aca="true" t="shared" si="3" ref="C9:S9">SUM(C12,C15,C27,C30,C33,C36)</f>
        <v>4</v>
      </c>
      <c r="D9" s="21">
        <f t="shared" si="3"/>
        <v>51</v>
      </c>
      <c r="E9" s="21">
        <f t="shared" si="3"/>
        <v>48</v>
      </c>
      <c r="F9" s="21">
        <f t="shared" si="3"/>
        <v>10</v>
      </c>
      <c r="G9" s="21">
        <f t="shared" si="3"/>
        <v>1</v>
      </c>
      <c r="H9" s="21">
        <f t="shared" si="3"/>
        <v>0</v>
      </c>
      <c r="I9" s="21">
        <f t="shared" si="3"/>
        <v>0</v>
      </c>
      <c r="J9" s="21">
        <f t="shared" si="3"/>
        <v>1</v>
      </c>
      <c r="K9" s="21">
        <f t="shared" si="3"/>
        <v>17</v>
      </c>
      <c r="L9" s="21">
        <f t="shared" si="3"/>
        <v>18</v>
      </c>
      <c r="M9" s="21">
        <f t="shared" si="3"/>
        <v>16</v>
      </c>
      <c r="N9" s="21">
        <f t="shared" si="3"/>
        <v>10</v>
      </c>
      <c r="O9" s="21">
        <f t="shared" si="3"/>
        <v>14</v>
      </c>
      <c r="P9" s="21">
        <f t="shared" si="3"/>
        <v>28</v>
      </c>
      <c r="Q9" s="21">
        <f t="shared" si="3"/>
        <v>8</v>
      </c>
      <c r="R9" s="21">
        <f t="shared" si="3"/>
        <v>2</v>
      </c>
      <c r="S9" s="31">
        <f t="shared" si="3"/>
        <v>0</v>
      </c>
      <c r="T9" s="33"/>
      <c r="U9" s="35"/>
    </row>
    <row r="10" spans="1:21" ht="16.8" customHeight="1">
      <c r="A10" s="6" t="s">
        <v>6</v>
      </c>
      <c r="B10" s="20">
        <f t="shared" si="0"/>
        <v>1</v>
      </c>
      <c r="C10" s="20">
        <f aca="true" t="shared" si="4" ref="C10:S10">SUM(C11:C12)</f>
        <v>1</v>
      </c>
      <c r="D10" s="20">
        <f t="shared" si="4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1</v>
      </c>
      <c r="R10" s="20">
        <f t="shared" si="4"/>
        <v>0</v>
      </c>
      <c r="S10" s="30">
        <f t="shared" si="4"/>
        <v>0</v>
      </c>
      <c r="T10" s="34"/>
      <c r="U10" s="35"/>
    </row>
    <row r="11" spans="1:21" ht="16.8" customHeight="1">
      <c r="A11" s="5" t="s">
        <v>4</v>
      </c>
      <c r="B11" s="21">
        <f t="shared" si="0"/>
        <v>1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1</v>
      </c>
      <c r="R11" s="21">
        <v>0</v>
      </c>
      <c r="S11" s="31">
        <v>0</v>
      </c>
      <c r="T11" s="34"/>
      <c r="U11" s="35"/>
    </row>
    <row r="12" spans="1:21" ht="16.8" customHeight="1">
      <c r="A12" s="5" t="s">
        <v>5</v>
      </c>
      <c r="B12" s="21">
        <f t="shared" si="0"/>
        <v>0</v>
      </c>
      <c r="C12" s="21">
        <f aca="true" t="shared" si="5" ref="C12:S12">SUM(D12:J12)</f>
        <v>0</v>
      </c>
      <c r="D12" s="21">
        <f t="shared" si="5"/>
        <v>0</v>
      </c>
      <c r="E12" s="21">
        <f t="shared" si="5"/>
        <v>0</v>
      </c>
      <c r="F12" s="21">
        <f t="shared" si="5"/>
        <v>0</v>
      </c>
      <c r="G12" s="21">
        <f t="shared" si="5"/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31">
        <f t="shared" si="5"/>
        <v>0</v>
      </c>
      <c r="T12" s="53"/>
      <c r="U12" s="34"/>
    </row>
    <row r="13" spans="1:21" ht="16.8" customHeight="1">
      <c r="A13" s="7" t="s">
        <v>7</v>
      </c>
      <c r="B13" s="20">
        <f t="shared" si="0"/>
        <v>264</v>
      </c>
      <c r="C13" s="20">
        <f aca="true" t="shared" si="6" ref="C13:S13">SUM(C16,C19,C22)</f>
        <v>8</v>
      </c>
      <c r="D13" s="20">
        <f t="shared" si="6"/>
        <v>121</v>
      </c>
      <c r="E13" s="20">
        <f t="shared" si="6"/>
        <v>106</v>
      </c>
      <c r="F13" s="20">
        <f t="shared" si="6"/>
        <v>24</v>
      </c>
      <c r="G13" s="20">
        <f t="shared" si="6"/>
        <v>5</v>
      </c>
      <c r="H13" s="20">
        <f t="shared" si="6"/>
        <v>0</v>
      </c>
      <c r="I13" s="20">
        <f t="shared" si="6"/>
        <v>0</v>
      </c>
      <c r="J13" s="20">
        <f t="shared" si="6"/>
        <v>3</v>
      </c>
      <c r="K13" s="20">
        <f t="shared" si="6"/>
        <v>31</v>
      </c>
      <c r="L13" s="20">
        <f t="shared" si="6"/>
        <v>31</v>
      </c>
      <c r="M13" s="20">
        <f t="shared" si="6"/>
        <v>33</v>
      </c>
      <c r="N13" s="20">
        <f t="shared" si="6"/>
        <v>36</v>
      </c>
      <c r="O13" s="20">
        <f t="shared" si="6"/>
        <v>39</v>
      </c>
      <c r="P13" s="20">
        <f t="shared" si="6"/>
        <v>53</v>
      </c>
      <c r="Q13" s="20">
        <f t="shared" si="6"/>
        <v>29</v>
      </c>
      <c r="R13" s="20">
        <f t="shared" si="6"/>
        <v>9</v>
      </c>
      <c r="S13" s="30">
        <f t="shared" si="6"/>
        <v>0</v>
      </c>
      <c r="T13" s="35"/>
      <c r="U13" s="35"/>
    </row>
    <row r="14" spans="1:21" ht="16.8" customHeight="1">
      <c r="A14" s="5" t="s">
        <v>4</v>
      </c>
      <c r="B14" s="21">
        <f t="shared" si="0"/>
        <v>150</v>
      </c>
      <c r="C14" s="21">
        <v>4</v>
      </c>
      <c r="D14" s="21">
        <f aca="true" t="shared" si="7" ref="D14:S14">SUM(D17,D20,D23)</f>
        <v>70</v>
      </c>
      <c r="E14" s="21">
        <f t="shared" si="7"/>
        <v>58</v>
      </c>
      <c r="F14" s="21">
        <f t="shared" si="7"/>
        <v>14</v>
      </c>
      <c r="G14" s="21">
        <f t="shared" si="7"/>
        <v>4</v>
      </c>
      <c r="H14" s="21">
        <f t="shared" si="7"/>
        <v>0</v>
      </c>
      <c r="I14" s="21">
        <f t="shared" si="7"/>
        <v>0</v>
      </c>
      <c r="J14" s="21">
        <f t="shared" si="7"/>
        <v>2</v>
      </c>
      <c r="K14" s="21">
        <f t="shared" si="7"/>
        <v>14</v>
      </c>
      <c r="L14" s="21">
        <f t="shared" si="7"/>
        <v>13</v>
      </c>
      <c r="M14" s="21">
        <f t="shared" si="7"/>
        <v>17</v>
      </c>
      <c r="N14" s="21">
        <f t="shared" si="7"/>
        <v>26</v>
      </c>
      <c r="O14" s="21">
        <f t="shared" si="7"/>
        <v>25</v>
      </c>
      <c r="P14" s="21">
        <f t="shared" si="7"/>
        <v>25</v>
      </c>
      <c r="Q14" s="21">
        <f t="shared" si="7"/>
        <v>21</v>
      </c>
      <c r="R14" s="21">
        <f t="shared" si="7"/>
        <v>7</v>
      </c>
      <c r="S14" s="31">
        <f t="shared" si="7"/>
        <v>0</v>
      </c>
      <c r="T14" s="35"/>
      <c r="U14" s="35"/>
    </row>
    <row r="15" spans="1:21" ht="16.8" customHeight="1">
      <c r="A15" s="5" t="s">
        <v>5</v>
      </c>
      <c r="B15" s="21">
        <f t="shared" si="0"/>
        <v>114</v>
      </c>
      <c r="C15" s="21">
        <v>4</v>
      </c>
      <c r="D15" s="21">
        <f aca="true" t="shared" si="8" ref="D15:S15">SUM(D18,D21,D24)</f>
        <v>51</v>
      </c>
      <c r="E15" s="21">
        <f t="shared" si="8"/>
        <v>48</v>
      </c>
      <c r="F15" s="21">
        <f t="shared" si="8"/>
        <v>10</v>
      </c>
      <c r="G15" s="21">
        <f t="shared" si="8"/>
        <v>1</v>
      </c>
      <c r="H15" s="21">
        <f t="shared" si="8"/>
        <v>0</v>
      </c>
      <c r="I15" s="21">
        <f t="shared" si="8"/>
        <v>0</v>
      </c>
      <c r="J15" s="21">
        <f t="shared" si="8"/>
        <v>1</v>
      </c>
      <c r="K15" s="21">
        <f t="shared" si="8"/>
        <v>17</v>
      </c>
      <c r="L15" s="21">
        <f t="shared" si="8"/>
        <v>18</v>
      </c>
      <c r="M15" s="21">
        <f t="shared" si="8"/>
        <v>16</v>
      </c>
      <c r="N15" s="21">
        <f t="shared" si="8"/>
        <v>10</v>
      </c>
      <c r="O15" s="21">
        <f t="shared" si="8"/>
        <v>14</v>
      </c>
      <c r="P15" s="21">
        <f t="shared" si="8"/>
        <v>28</v>
      </c>
      <c r="Q15" s="21">
        <f t="shared" si="8"/>
        <v>8</v>
      </c>
      <c r="R15" s="21">
        <f t="shared" si="8"/>
        <v>2</v>
      </c>
      <c r="S15" s="31">
        <f t="shared" si="8"/>
        <v>0</v>
      </c>
      <c r="T15" s="34"/>
      <c r="U15" s="35"/>
    </row>
    <row r="16" spans="1:19" ht="16.8" customHeight="1">
      <c r="A16" s="8" t="s">
        <v>8</v>
      </c>
      <c r="B16" s="20">
        <f t="shared" si="0"/>
        <v>6</v>
      </c>
      <c r="C16" s="20">
        <f aca="true" t="shared" si="9" ref="C16:S16">SUM(C17:C18)</f>
        <v>0</v>
      </c>
      <c r="D16" s="20">
        <f t="shared" si="9"/>
        <v>4</v>
      </c>
      <c r="E16" s="20">
        <f t="shared" si="9"/>
        <v>2</v>
      </c>
      <c r="F16" s="20">
        <f t="shared" si="9"/>
        <v>0</v>
      </c>
      <c r="G16" s="20">
        <f t="shared" si="9"/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4</v>
      </c>
      <c r="Q16" s="20">
        <f t="shared" si="9"/>
        <v>1</v>
      </c>
      <c r="R16" s="20">
        <f t="shared" si="9"/>
        <v>0</v>
      </c>
      <c r="S16" s="30">
        <f t="shared" si="9"/>
        <v>0</v>
      </c>
    </row>
    <row r="17" spans="1:19" ht="16.8" customHeight="1">
      <c r="A17" s="5" t="s">
        <v>4</v>
      </c>
      <c r="B17" s="21">
        <f t="shared" si="0"/>
        <v>6</v>
      </c>
      <c r="C17" s="21">
        <v>0</v>
      </c>
      <c r="D17" s="21">
        <v>4</v>
      </c>
      <c r="E17" s="21">
        <v>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4</v>
      </c>
      <c r="Q17" s="21">
        <v>1</v>
      </c>
      <c r="R17" s="21">
        <v>0</v>
      </c>
      <c r="S17" s="31">
        <v>0</v>
      </c>
    </row>
    <row r="18" spans="1:19" ht="16.8" customHeight="1">
      <c r="A18" s="5" t="s">
        <v>5</v>
      </c>
      <c r="B18" s="21">
        <f t="shared" si="0"/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31">
        <v>0</v>
      </c>
    </row>
    <row r="19" spans="1:19" ht="16.8" customHeight="1">
      <c r="A19" s="8" t="s">
        <v>9</v>
      </c>
      <c r="B19" s="20">
        <f t="shared" si="0"/>
        <v>193</v>
      </c>
      <c r="C19" s="20">
        <f aca="true" t="shared" si="10" ref="C19:S19">SUM(C20:C21)</f>
        <v>7</v>
      </c>
      <c r="D19" s="20">
        <f t="shared" si="10"/>
        <v>100</v>
      </c>
      <c r="E19" s="20">
        <f t="shared" si="10"/>
        <v>69</v>
      </c>
      <c r="F19" s="20">
        <f t="shared" si="10"/>
        <v>15</v>
      </c>
      <c r="G19" s="20">
        <f t="shared" si="10"/>
        <v>2</v>
      </c>
      <c r="H19" s="20">
        <f t="shared" si="10"/>
        <v>0</v>
      </c>
      <c r="I19" s="20">
        <f t="shared" si="10"/>
        <v>0</v>
      </c>
      <c r="J19" s="20">
        <f t="shared" si="10"/>
        <v>0</v>
      </c>
      <c r="K19" s="20">
        <f t="shared" si="10"/>
        <v>14</v>
      </c>
      <c r="L19" s="20">
        <f t="shared" si="10"/>
        <v>25</v>
      </c>
      <c r="M19" s="20">
        <f t="shared" si="10"/>
        <v>25</v>
      </c>
      <c r="N19" s="20">
        <f t="shared" si="10"/>
        <v>26</v>
      </c>
      <c r="O19" s="20">
        <f t="shared" si="10"/>
        <v>30</v>
      </c>
      <c r="P19" s="20">
        <f t="shared" si="10"/>
        <v>43</v>
      </c>
      <c r="Q19" s="20">
        <f t="shared" si="10"/>
        <v>23</v>
      </c>
      <c r="R19" s="20">
        <f t="shared" si="10"/>
        <v>7</v>
      </c>
      <c r="S19" s="30">
        <f t="shared" si="10"/>
        <v>0</v>
      </c>
    </row>
    <row r="20" spans="1:19" ht="16.8" customHeight="1">
      <c r="A20" s="5" t="s">
        <v>4</v>
      </c>
      <c r="B20" s="21">
        <f t="shared" si="0"/>
        <v>113</v>
      </c>
      <c r="C20" s="21">
        <v>4</v>
      </c>
      <c r="D20" s="21">
        <v>54</v>
      </c>
      <c r="E20" s="21">
        <v>43</v>
      </c>
      <c r="F20" s="21">
        <v>10</v>
      </c>
      <c r="G20" s="21">
        <v>2</v>
      </c>
      <c r="H20" s="21">
        <v>0</v>
      </c>
      <c r="I20" s="21">
        <v>0</v>
      </c>
      <c r="J20" s="21">
        <v>0</v>
      </c>
      <c r="K20" s="21">
        <v>6</v>
      </c>
      <c r="L20" s="21">
        <v>12</v>
      </c>
      <c r="M20" s="21">
        <v>12</v>
      </c>
      <c r="N20" s="21">
        <v>19</v>
      </c>
      <c r="O20" s="21">
        <v>21</v>
      </c>
      <c r="P20" s="21">
        <v>19</v>
      </c>
      <c r="Q20" s="21">
        <v>18</v>
      </c>
      <c r="R20" s="21">
        <v>6</v>
      </c>
      <c r="S20" s="31">
        <v>0</v>
      </c>
    </row>
    <row r="21" spans="1:19" ht="16.8" customHeight="1">
      <c r="A21" s="5" t="s">
        <v>5</v>
      </c>
      <c r="B21" s="21">
        <f t="shared" si="0"/>
        <v>80</v>
      </c>
      <c r="C21" s="21">
        <v>3</v>
      </c>
      <c r="D21" s="21">
        <v>46</v>
      </c>
      <c r="E21" s="21">
        <v>26</v>
      </c>
      <c r="F21" s="21">
        <v>5</v>
      </c>
      <c r="G21" s="21">
        <v>0</v>
      </c>
      <c r="H21" s="21">
        <v>0</v>
      </c>
      <c r="I21" s="21">
        <v>0</v>
      </c>
      <c r="J21" s="21">
        <v>0</v>
      </c>
      <c r="K21" s="21">
        <v>8</v>
      </c>
      <c r="L21" s="21">
        <v>13</v>
      </c>
      <c r="M21" s="21">
        <v>13</v>
      </c>
      <c r="N21" s="21">
        <v>7</v>
      </c>
      <c r="O21" s="21">
        <v>9</v>
      </c>
      <c r="P21" s="21">
        <v>24</v>
      </c>
      <c r="Q21" s="21">
        <v>5</v>
      </c>
      <c r="R21" s="21">
        <v>1</v>
      </c>
      <c r="S21" s="31">
        <v>0</v>
      </c>
    </row>
    <row r="22" spans="1:19" ht="16.8" customHeight="1">
      <c r="A22" s="8" t="s">
        <v>10</v>
      </c>
      <c r="B22" s="20">
        <f t="shared" si="0"/>
        <v>65</v>
      </c>
      <c r="C22" s="20">
        <f aca="true" t="shared" si="11" ref="C22:S22">SUM(C23:C24)</f>
        <v>1</v>
      </c>
      <c r="D22" s="20">
        <f t="shared" si="11"/>
        <v>17</v>
      </c>
      <c r="E22" s="20">
        <f t="shared" si="11"/>
        <v>35</v>
      </c>
      <c r="F22" s="20">
        <f t="shared" si="11"/>
        <v>9</v>
      </c>
      <c r="G22" s="20">
        <f t="shared" si="11"/>
        <v>3</v>
      </c>
      <c r="H22" s="20">
        <f t="shared" si="11"/>
        <v>0</v>
      </c>
      <c r="I22" s="20">
        <f t="shared" si="11"/>
        <v>0</v>
      </c>
      <c r="J22" s="20">
        <f t="shared" si="11"/>
        <v>3</v>
      </c>
      <c r="K22" s="20">
        <f t="shared" si="11"/>
        <v>17</v>
      </c>
      <c r="L22" s="20">
        <f t="shared" si="11"/>
        <v>6</v>
      </c>
      <c r="M22" s="20">
        <f t="shared" si="11"/>
        <v>8</v>
      </c>
      <c r="N22" s="20">
        <f t="shared" si="11"/>
        <v>10</v>
      </c>
      <c r="O22" s="20">
        <f t="shared" si="11"/>
        <v>8</v>
      </c>
      <c r="P22" s="20">
        <f t="shared" si="11"/>
        <v>6</v>
      </c>
      <c r="Q22" s="20">
        <f t="shared" si="11"/>
        <v>5</v>
      </c>
      <c r="R22" s="20">
        <f t="shared" si="11"/>
        <v>2</v>
      </c>
      <c r="S22" s="30">
        <f t="shared" si="11"/>
        <v>0</v>
      </c>
    </row>
    <row r="23" spans="1:19" ht="16.8" customHeight="1">
      <c r="A23" s="5" t="s">
        <v>4</v>
      </c>
      <c r="B23" s="21">
        <f t="shared" si="0"/>
        <v>31</v>
      </c>
      <c r="C23" s="21">
        <v>0</v>
      </c>
      <c r="D23" s="21">
        <v>12</v>
      </c>
      <c r="E23" s="21">
        <v>13</v>
      </c>
      <c r="F23" s="21">
        <v>4</v>
      </c>
      <c r="G23" s="21">
        <v>2</v>
      </c>
      <c r="H23" s="21">
        <v>0</v>
      </c>
      <c r="I23" s="21">
        <v>0</v>
      </c>
      <c r="J23" s="21">
        <v>2</v>
      </c>
      <c r="K23" s="21">
        <v>8</v>
      </c>
      <c r="L23" s="21">
        <v>1</v>
      </c>
      <c r="M23" s="21">
        <v>5</v>
      </c>
      <c r="N23" s="21">
        <v>7</v>
      </c>
      <c r="O23" s="21">
        <v>3</v>
      </c>
      <c r="P23" s="21">
        <v>2</v>
      </c>
      <c r="Q23" s="21">
        <v>2</v>
      </c>
      <c r="R23" s="21">
        <v>1</v>
      </c>
      <c r="S23" s="31">
        <v>0</v>
      </c>
    </row>
    <row r="24" spans="1:19" ht="16.8" customHeight="1">
      <c r="A24" s="5" t="s">
        <v>5</v>
      </c>
      <c r="B24" s="21">
        <f>SUM(C24:I24)</f>
        <v>34</v>
      </c>
      <c r="C24" s="21">
        <v>1</v>
      </c>
      <c r="D24" s="21">
        <v>5</v>
      </c>
      <c r="E24" s="21">
        <v>22</v>
      </c>
      <c r="F24" s="21">
        <v>5</v>
      </c>
      <c r="G24" s="21">
        <v>1</v>
      </c>
      <c r="H24" s="21">
        <v>0</v>
      </c>
      <c r="I24" s="21">
        <v>0</v>
      </c>
      <c r="J24" s="21">
        <v>1</v>
      </c>
      <c r="K24" s="21">
        <v>9</v>
      </c>
      <c r="L24" s="21">
        <v>5</v>
      </c>
      <c r="M24" s="21">
        <v>3</v>
      </c>
      <c r="N24" s="21">
        <v>3</v>
      </c>
      <c r="O24" s="21">
        <v>5</v>
      </c>
      <c r="P24" s="21">
        <v>4</v>
      </c>
      <c r="Q24" s="21">
        <v>3</v>
      </c>
      <c r="R24" s="21">
        <v>1</v>
      </c>
      <c r="S24" s="31">
        <v>0</v>
      </c>
    </row>
    <row r="25" spans="1:19" ht="16.8" customHeight="1">
      <c r="A25" s="9" t="s">
        <v>11</v>
      </c>
      <c r="B25" s="21">
        <f t="shared" si="0"/>
        <v>0</v>
      </c>
      <c r="C25" s="21">
        <f aca="true" t="shared" si="12" ref="C25:S25">SUM(C26:C27)</f>
        <v>0</v>
      </c>
      <c r="D25" s="21">
        <f t="shared" si="12"/>
        <v>0</v>
      </c>
      <c r="E25" s="21">
        <f t="shared" si="12"/>
        <v>0</v>
      </c>
      <c r="F25" s="21">
        <f t="shared" si="12"/>
        <v>0</v>
      </c>
      <c r="G25" s="21">
        <f t="shared" si="12"/>
        <v>0</v>
      </c>
      <c r="H25" s="21">
        <f t="shared" si="12"/>
        <v>0</v>
      </c>
      <c r="I25" s="21">
        <f t="shared" si="12"/>
        <v>0</v>
      </c>
      <c r="J25" s="21">
        <f t="shared" si="12"/>
        <v>0</v>
      </c>
      <c r="K25" s="21">
        <f t="shared" si="12"/>
        <v>0</v>
      </c>
      <c r="L25" s="21">
        <f t="shared" si="12"/>
        <v>0</v>
      </c>
      <c r="M25" s="21">
        <f t="shared" si="12"/>
        <v>0</v>
      </c>
      <c r="N25" s="21">
        <f t="shared" si="12"/>
        <v>0</v>
      </c>
      <c r="O25" s="21">
        <f t="shared" si="12"/>
        <v>0</v>
      </c>
      <c r="P25" s="21">
        <f t="shared" si="12"/>
        <v>0</v>
      </c>
      <c r="Q25" s="21">
        <f t="shared" si="12"/>
        <v>0</v>
      </c>
      <c r="R25" s="21">
        <f t="shared" si="12"/>
        <v>0</v>
      </c>
      <c r="S25" s="31">
        <f t="shared" si="12"/>
        <v>0</v>
      </c>
    </row>
    <row r="26" spans="1:19" ht="16.8" customHeight="1">
      <c r="A26" s="5" t="s">
        <v>4</v>
      </c>
      <c r="B26" s="21">
        <f t="shared" si="0"/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31">
        <v>0</v>
      </c>
    </row>
    <row r="27" spans="1:19" ht="16.8" customHeight="1">
      <c r="A27" s="5" t="s">
        <v>5</v>
      </c>
      <c r="B27" s="21">
        <f t="shared" si="0"/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31">
        <v>0</v>
      </c>
    </row>
    <row r="28" spans="1:19" ht="16.8" customHeight="1">
      <c r="A28" s="9" t="s">
        <v>12</v>
      </c>
      <c r="B28" s="21">
        <f t="shared" si="0"/>
        <v>0</v>
      </c>
      <c r="C28" s="21">
        <f aca="true" t="shared" si="13" ref="C28:S28">SUM(C29:C30)</f>
        <v>0</v>
      </c>
      <c r="D28" s="21">
        <f t="shared" si="13"/>
        <v>0</v>
      </c>
      <c r="E28" s="21">
        <f t="shared" si="13"/>
        <v>0</v>
      </c>
      <c r="F28" s="21">
        <f t="shared" si="13"/>
        <v>0</v>
      </c>
      <c r="G28" s="21">
        <f t="shared" si="13"/>
        <v>0</v>
      </c>
      <c r="H28" s="21">
        <f t="shared" si="13"/>
        <v>0</v>
      </c>
      <c r="I28" s="21">
        <f t="shared" si="13"/>
        <v>0</v>
      </c>
      <c r="J28" s="21">
        <f t="shared" si="13"/>
        <v>0</v>
      </c>
      <c r="K28" s="21">
        <f t="shared" si="13"/>
        <v>0</v>
      </c>
      <c r="L28" s="21">
        <f t="shared" si="13"/>
        <v>0</v>
      </c>
      <c r="M28" s="21">
        <f t="shared" si="13"/>
        <v>0</v>
      </c>
      <c r="N28" s="21">
        <f t="shared" si="13"/>
        <v>0</v>
      </c>
      <c r="O28" s="21">
        <f t="shared" si="13"/>
        <v>0</v>
      </c>
      <c r="P28" s="21">
        <f t="shared" si="13"/>
        <v>0</v>
      </c>
      <c r="Q28" s="21">
        <f t="shared" si="13"/>
        <v>0</v>
      </c>
      <c r="R28" s="21">
        <f t="shared" si="13"/>
        <v>0</v>
      </c>
      <c r="S28" s="31">
        <f t="shared" si="13"/>
        <v>0</v>
      </c>
    </row>
    <row r="29" spans="1:19" ht="16.8" customHeight="1">
      <c r="A29" s="5" t="s">
        <v>4</v>
      </c>
      <c r="B29" s="21">
        <f t="shared" si="0"/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31">
        <v>0</v>
      </c>
    </row>
    <row r="30" spans="1:19" ht="16.8" customHeight="1">
      <c r="A30" s="5" t="s">
        <v>5</v>
      </c>
      <c r="B30" s="21">
        <f t="shared" si="0"/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31">
        <v>0</v>
      </c>
    </row>
    <row r="31" spans="1:19" ht="16.8" customHeight="1">
      <c r="A31" s="9" t="s">
        <v>13</v>
      </c>
      <c r="B31" s="21">
        <f t="shared" si="0"/>
        <v>0</v>
      </c>
      <c r="C31" s="21">
        <f aca="true" t="shared" si="14" ref="C31:S31">SUM(C32:C33)</f>
        <v>0</v>
      </c>
      <c r="D31" s="21">
        <f t="shared" si="14"/>
        <v>0</v>
      </c>
      <c r="E31" s="21">
        <f t="shared" si="14"/>
        <v>0</v>
      </c>
      <c r="F31" s="21">
        <f t="shared" si="14"/>
        <v>0</v>
      </c>
      <c r="G31" s="21">
        <f t="shared" si="14"/>
        <v>0</v>
      </c>
      <c r="H31" s="21">
        <f t="shared" si="14"/>
        <v>0</v>
      </c>
      <c r="I31" s="21">
        <f t="shared" si="14"/>
        <v>0</v>
      </c>
      <c r="J31" s="21">
        <f t="shared" si="14"/>
        <v>0</v>
      </c>
      <c r="K31" s="21">
        <f t="shared" si="14"/>
        <v>0</v>
      </c>
      <c r="L31" s="21">
        <f t="shared" si="14"/>
        <v>0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21">
        <f t="shared" si="14"/>
        <v>0</v>
      </c>
      <c r="Q31" s="21">
        <f t="shared" si="14"/>
        <v>0</v>
      </c>
      <c r="R31" s="21">
        <f t="shared" si="14"/>
        <v>0</v>
      </c>
      <c r="S31" s="31">
        <f t="shared" si="14"/>
        <v>0</v>
      </c>
    </row>
    <row r="32" spans="1:19" ht="16.8" customHeight="1">
      <c r="A32" s="5" t="s">
        <v>4</v>
      </c>
      <c r="B32" s="21">
        <f t="shared" si="0"/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31">
        <v>0</v>
      </c>
    </row>
    <row r="33" spans="1:19" ht="16.8" customHeight="1">
      <c r="A33" s="5" t="s">
        <v>5</v>
      </c>
      <c r="B33" s="21">
        <f t="shared" si="0"/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31">
        <v>0</v>
      </c>
    </row>
    <row r="34" spans="1:19" ht="16.8" customHeight="1">
      <c r="A34" s="10" t="s">
        <v>14</v>
      </c>
      <c r="B34" s="21">
        <f t="shared" si="0"/>
        <v>0</v>
      </c>
      <c r="C34" s="21">
        <f aca="true" t="shared" si="15" ref="C34:S34">SUM(C37,C40,C43)</f>
        <v>0</v>
      </c>
      <c r="D34" s="21">
        <f t="shared" si="15"/>
        <v>0</v>
      </c>
      <c r="E34" s="21">
        <f t="shared" si="15"/>
        <v>0</v>
      </c>
      <c r="F34" s="21">
        <f t="shared" si="15"/>
        <v>0</v>
      </c>
      <c r="G34" s="21">
        <f t="shared" si="15"/>
        <v>0</v>
      </c>
      <c r="H34" s="21">
        <f t="shared" si="15"/>
        <v>0</v>
      </c>
      <c r="I34" s="21">
        <f t="shared" si="15"/>
        <v>0</v>
      </c>
      <c r="J34" s="21">
        <f t="shared" si="15"/>
        <v>0</v>
      </c>
      <c r="K34" s="21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21">
        <f t="shared" si="15"/>
        <v>0</v>
      </c>
      <c r="Q34" s="21">
        <f t="shared" si="15"/>
        <v>0</v>
      </c>
      <c r="R34" s="21">
        <f t="shared" si="15"/>
        <v>0</v>
      </c>
      <c r="S34" s="31">
        <f t="shared" si="15"/>
        <v>0</v>
      </c>
    </row>
    <row r="35" spans="1:19" ht="16.8" customHeight="1">
      <c r="A35" s="5" t="s">
        <v>4</v>
      </c>
      <c r="B35" s="21">
        <f t="shared" si="0"/>
        <v>0</v>
      </c>
      <c r="C35" s="21">
        <f aca="true" t="shared" si="16" ref="C35:S35">SUM(C38,C41,C44)</f>
        <v>0</v>
      </c>
      <c r="D35" s="21">
        <f t="shared" si="16"/>
        <v>0</v>
      </c>
      <c r="E35" s="21">
        <f t="shared" si="16"/>
        <v>0</v>
      </c>
      <c r="F35" s="21">
        <f t="shared" si="16"/>
        <v>0</v>
      </c>
      <c r="G35" s="21">
        <f t="shared" si="16"/>
        <v>0</v>
      </c>
      <c r="H35" s="21">
        <f t="shared" si="16"/>
        <v>0</v>
      </c>
      <c r="I35" s="21">
        <f t="shared" si="16"/>
        <v>0</v>
      </c>
      <c r="J35" s="21">
        <f t="shared" si="16"/>
        <v>0</v>
      </c>
      <c r="K35" s="21">
        <f t="shared" si="16"/>
        <v>0</v>
      </c>
      <c r="L35" s="21">
        <f t="shared" si="16"/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21">
        <f t="shared" si="16"/>
        <v>0</v>
      </c>
      <c r="Q35" s="21">
        <f t="shared" si="16"/>
        <v>0</v>
      </c>
      <c r="R35" s="21">
        <f t="shared" si="16"/>
        <v>0</v>
      </c>
      <c r="S35" s="31">
        <f t="shared" si="16"/>
        <v>0</v>
      </c>
    </row>
    <row r="36" spans="1:19" ht="16.8" customHeight="1">
      <c r="A36" s="5" t="s">
        <v>5</v>
      </c>
      <c r="B36" s="21">
        <f t="shared" si="0"/>
        <v>0</v>
      </c>
      <c r="C36" s="21">
        <f aca="true" t="shared" si="17" ref="C36:S36">SUM(C39,C42,C45)</f>
        <v>0</v>
      </c>
      <c r="D36" s="21">
        <f t="shared" si="17"/>
        <v>0</v>
      </c>
      <c r="E36" s="21">
        <f t="shared" si="17"/>
        <v>0</v>
      </c>
      <c r="F36" s="21">
        <f t="shared" si="17"/>
        <v>0</v>
      </c>
      <c r="G36" s="21">
        <f t="shared" si="17"/>
        <v>0</v>
      </c>
      <c r="H36" s="21">
        <f t="shared" si="17"/>
        <v>0</v>
      </c>
      <c r="I36" s="21">
        <f t="shared" si="17"/>
        <v>0</v>
      </c>
      <c r="J36" s="21">
        <f t="shared" si="17"/>
        <v>0</v>
      </c>
      <c r="K36" s="21">
        <f t="shared" si="17"/>
        <v>0</v>
      </c>
      <c r="L36" s="21">
        <f t="shared" si="17"/>
        <v>0</v>
      </c>
      <c r="M36" s="21">
        <f t="shared" si="17"/>
        <v>0</v>
      </c>
      <c r="N36" s="21">
        <f t="shared" si="17"/>
        <v>0</v>
      </c>
      <c r="O36" s="21">
        <f t="shared" si="17"/>
        <v>0</v>
      </c>
      <c r="P36" s="21">
        <f t="shared" si="17"/>
        <v>0</v>
      </c>
      <c r="Q36" s="21">
        <f t="shared" si="17"/>
        <v>0</v>
      </c>
      <c r="R36" s="21">
        <f t="shared" si="17"/>
        <v>0</v>
      </c>
      <c r="S36" s="31">
        <f t="shared" si="17"/>
        <v>0</v>
      </c>
    </row>
    <row r="37" spans="1:19" ht="16.8" customHeight="1">
      <c r="A37" s="11" t="s">
        <v>15</v>
      </c>
      <c r="B37" s="21">
        <f t="shared" si="0"/>
        <v>0</v>
      </c>
      <c r="C37" s="21">
        <f aca="true" t="shared" si="18" ref="C37:S37">SUM(C38:C39)</f>
        <v>0</v>
      </c>
      <c r="D37" s="21">
        <f t="shared" si="18"/>
        <v>0</v>
      </c>
      <c r="E37" s="21">
        <f t="shared" si="18"/>
        <v>0</v>
      </c>
      <c r="F37" s="21">
        <f t="shared" si="18"/>
        <v>0</v>
      </c>
      <c r="G37" s="21">
        <f t="shared" si="18"/>
        <v>0</v>
      </c>
      <c r="H37" s="21">
        <f t="shared" si="18"/>
        <v>0</v>
      </c>
      <c r="I37" s="21">
        <f t="shared" si="18"/>
        <v>0</v>
      </c>
      <c r="J37" s="21">
        <f t="shared" si="18"/>
        <v>0</v>
      </c>
      <c r="K37" s="21">
        <f t="shared" si="18"/>
        <v>0</v>
      </c>
      <c r="L37" s="21">
        <f t="shared" si="18"/>
        <v>0</v>
      </c>
      <c r="M37" s="21">
        <f t="shared" si="18"/>
        <v>0</v>
      </c>
      <c r="N37" s="21">
        <f t="shared" si="18"/>
        <v>0</v>
      </c>
      <c r="O37" s="21">
        <f t="shared" si="18"/>
        <v>0</v>
      </c>
      <c r="P37" s="21">
        <f t="shared" si="18"/>
        <v>0</v>
      </c>
      <c r="Q37" s="21">
        <f t="shared" si="18"/>
        <v>0</v>
      </c>
      <c r="R37" s="21">
        <f t="shared" si="18"/>
        <v>0</v>
      </c>
      <c r="S37" s="31">
        <f t="shared" si="18"/>
        <v>0</v>
      </c>
    </row>
    <row r="38" spans="1:19" ht="16.8" customHeight="1">
      <c r="A38" s="5" t="s">
        <v>4</v>
      </c>
      <c r="B38" s="21">
        <f t="shared" si="0"/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31">
        <v>0</v>
      </c>
    </row>
    <row r="39" spans="1:19" ht="16.8" customHeight="1">
      <c r="A39" s="5" t="s">
        <v>5</v>
      </c>
      <c r="B39" s="21">
        <f t="shared" si="0"/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31">
        <v>0</v>
      </c>
    </row>
    <row r="40" spans="1:19" ht="16.8" customHeight="1">
      <c r="A40" s="11" t="s">
        <v>16</v>
      </c>
      <c r="B40" s="21">
        <f t="shared" si="0"/>
        <v>0</v>
      </c>
      <c r="C40" s="21">
        <f aca="true" t="shared" si="19" ref="C40:S40">SUM(C41:C42)</f>
        <v>0</v>
      </c>
      <c r="D40" s="21">
        <f t="shared" si="19"/>
        <v>0</v>
      </c>
      <c r="E40" s="21">
        <f t="shared" si="19"/>
        <v>0</v>
      </c>
      <c r="F40" s="21">
        <f t="shared" si="19"/>
        <v>0</v>
      </c>
      <c r="G40" s="21">
        <f t="shared" si="19"/>
        <v>0</v>
      </c>
      <c r="H40" s="21">
        <f t="shared" si="19"/>
        <v>0</v>
      </c>
      <c r="I40" s="21">
        <f t="shared" si="19"/>
        <v>0</v>
      </c>
      <c r="J40" s="21">
        <f t="shared" si="19"/>
        <v>0</v>
      </c>
      <c r="K40" s="21">
        <f t="shared" si="19"/>
        <v>0</v>
      </c>
      <c r="L40" s="21">
        <f t="shared" si="19"/>
        <v>0</v>
      </c>
      <c r="M40" s="21">
        <f t="shared" si="19"/>
        <v>0</v>
      </c>
      <c r="N40" s="21">
        <f t="shared" si="19"/>
        <v>0</v>
      </c>
      <c r="O40" s="21">
        <f t="shared" si="19"/>
        <v>0</v>
      </c>
      <c r="P40" s="21">
        <f t="shared" si="19"/>
        <v>0</v>
      </c>
      <c r="Q40" s="21">
        <f t="shared" si="19"/>
        <v>0</v>
      </c>
      <c r="R40" s="21">
        <f t="shared" si="19"/>
        <v>0</v>
      </c>
      <c r="S40" s="31">
        <f t="shared" si="19"/>
        <v>0</v>
      </c>
    </row>
    <row r="41" spans="1:19" ht="16.8" customHeight="1">
      <c r="A41" s="5" t="s">
        <v>4</v>
      </c>
      <c r="B41" s="21">
        <f t="shared" si="0"/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31">
        <v>0</v>
      </c>
    </row>
    <row r="42" spans="1:19" ht="16.8" customHeight="1">
      <c r="A42" s="5" t="s">
        <v>5</v>
      </c>
      <c r="B42" s="21">
        <f t="shared" si="0"/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31">
        <v>0</v>
      </c>
    </row>
    <row r="43" spans="1:19" ht="16.8" customHeight="1">
      <c r="A43" s="11" t="s">
        <v>17</v>
      </c>
      <c r="B43" s="21">
        <f t="shared" si="0"/>
        <v>0</v>
      </c>
      <c r="C43" s="21">
        <f aca="true" t="shared" si="20" ref="C43:S43">SUM(C44:C45)</f>
        <v>0</v>
      </c>
      <c r="D43" s="21">
        <f t="shared" si="20"/>
        <v>0</v>
      </c>
      <c r="E43" s="21">
        <f t="shared" si="20"/>
        <v>0</v>
      </c>
      <c r="F43" s="21">
        <f t="shared" si="20"/>
        <v>0</v>
      </c>
      <c r="G43" s="21">
        <f t="shared" si="20"/>
        <v>0</v>
      </c>
      <c r="H43" s="21">
        <f t="shared" si="20"/>
        <v>0</v>
      </c>
      <c r="I43" s="21">
        <f t="shared" si="20"/>
        <v>0</v>
      </c>
      <c r="J43" s="21">
        <f t="shared" si="20"/>
        <v>0</v>
      </c>
      <c r="K43" s="21">
        <f t="shared" si="20"/>
        <v>0</v>
      </c>
      <c r="L43" s="21">
        <f t="shared" si="20"/>
        <v>0</v>
      </c>
      <c r="M43" s="21">
        <f t="shared" si="20"/>
        <v>0</v>
      </c>
      <c r="N43" s="21">
        <f t="shared" si="20"/>
        <v>0</v>
      </c>
      <c r="O43" s="21">
        <f t="shared" si="20"/>
        <v>0</v>
      </c>
      <c r="P43" s="21">
        <f t="shared" si="20"/>
        <v>0</v>
      </c>
      <c r="Q43" s="21">
        <f t="shared" si="20"/>
        <v>0</v>
      </c>
      <c r="R43" s="21">
        <f t="shared" si="20"/>
        <v>0</v>
      </c>
      <c r="S43" s="31">
        <f t="shared" si="20"/>
        <v>0</v>
      </c>
    </row>
    <row r="44" spans="1:19" ht="16.8" customHeight="1">
      <c r="A44" s="5" t="s">
        <v>4</v>
      </c>
      <c r="B44" s="21">
        <f t="shared" si="0"/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31">
        <v>0</v>
      </c>
    </row>
    <row r="45" spans="1:19" ht="16.8" customHeight="1">
      <c r="A45" s="5" t="s">
        <v>5</v>
      </c>
      <c r="B45" s="21">
        <f t="shared" si="0"/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31">
        <v>0</v>
      </c>
    </row>
    <row r="46" spans="1:19" ht="28.5" customHeight="1">
      <c r="A46" s="12"/>
      <c r="B46" s="12"/>
      <c r="C46" s="26"/>
      <c r="D46" s="26"/>
      <c r="E46" s="26"/>
      <c r="F46" s="26"/>
      <c r="G46" s="26"/>
      <c r="H46" s="26"/>
      <c r="I46" s="26"/>
      <c r="J46" s="15"/>
      <c r="K46" s="15"/>
      <c r="L46" s="15"/>
      <c r="M46" s="15"/>
      <c r="N46" s="15"/>
      <c r="O46" s="15"/>
      <c r="P46" s="15"/>
      <c r="Q46" s="17"/>
      <c r="R46" s="17"/>
      <c r="S46" s="32" t="s">
        <v>51</v>
      </c>
    </row>
    <row r="47" spans="1:19" ht="18" customHeight="1">
      <c r="A47" s="13" t="s">
        <v>18</v>
      </c>
      <c r="B47" s="13"/>
      <c r="C47" s="14"/>
      <c r="D47" s="14"/>
      <c r="E47" s="14"/>
      <c r="F47" s="28" t="s">
        <v>28</v>
      </c>
      <c r="G47" s="14"/>
      <c r="H47" s="14"/>
      <c r="I47" s="14"/>
      <c r="J47" s="14"/>
      <c r="K47" s="15" t="s">
        <v>36</v>
      </c>
      <c r="L47" s="14"/>
      <c r="M47" s="14"/>
      <c r="N47" s="14"/>
      <c r="O47" s="14"/>
      <c r="P47" s="13" t="s">
        <v>45</v>
      </c>
      <c r="Q47" s="27"/>
      <c r="R47" s="27"/>
      <c r="S47" s="33"/>
    </row>
    <row r="48" spans="1:16" ht="18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5" t="s">
        <v>37</v>
      </c>
      <c r="L48" s="14"/>
      <c r="M48" s="14"/>
      <c r="N48" s="14"/>
      <c r="O48" s="14"/>
      <c r="P48" s="14"/>
    </row>
    <row r="49" ht="18" customHeight="1">
      <c r="A49" s="15" t="s">
        <v>19</v>
      </c>
    </row>
    <row r="50" spans="1:19" ht="38.25" customHeight="1">
      <c r="A50" s="44" t="s">
        <v>20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8" ht="18" customHeight="1">
      <c r="A51" s="16"/>
      <c r="B51" s="22"/>
      <c r="C51" s="27"/>
      <c r="D51" s="27"/>
      <c r="E51" s="27"/>
      <c r="F51" s="27"/>
      <c r="G51" s="27"/>
      <c r="H51" s="22"/>
    </row>
    <row r="52" spans="1:2" ht="24.75" customHeight="1">
      <c r="A52" s="17"/>
      <c r="B52" s="17"/>
    </row>
    <row r="53" spans="1:2" ht="24.75" customHeight="1">
      <c r="A53" s="17"/>
      <c r="B53" s="17"/>
    </row>
    <row r="54" spans="1:2" ht="24.75" customHeight="1">
      <c r="A54" s="17"/>
      <c r="B54" s="17"/>
    </row>
    <row r="55" spans="1:2" ht="24.75" customHeight="1">
      <c r="A55" s="17"/>
      <c r="B55" s="17"/>
    </row>
    <row r="56" spans="1:2" ht="24.75" customHeight="1">
      <c r="A56" s="17"/>
      <c r="B56" s="17"/>
    </row>
    <row r="57" spans="1:2" ht="24.75" customHeight="1">
      <c r="A57" s="17"/>
      <c r="B57" s="17"/>
    </row>
    <row r="58" spans="1:2" ht="24.75" customHeight="1">
      <c r="A58" s="17"/>
      <c r="B58" s="17"/>
    </row>
    <row r="59" spans="1:2" ht="24.75" customHeight="1">
      <c r="A59" s="17"/>
      <c r="B59" s="17"/>
    </row>
    <row r="60" spans="1:2" ht="24.75" customHeight="1">
      <c r="A60" s="17"/>
      <c r="B60" s="17"/>
    </row>
    <row r="61" spans="1:2" ht="24.75" customHeight="1">
      <c r="A61" s="17"/>
      <c r="B61" s="17"/>
    </row>
    <row r="62" spans="1:2" ht="24.75" customHeight="1">
      <c r="A62" s="17"/>
      <c r="B62" s="17"/>
    </row>
    <row r="63" spans="1:2" ht="15.6">
      <c r="A63" s="17"/>
      <c r="B63" s="17"/>
    </row>
    <row r="64" spans="1:2" ht="15.6">
      <c r="A64" s="17"/>
      <c r="B64" s="17"/>
    </row>
    <row r="65" spans="1:2" ht="15.6">
      <c r="A65" s="17"/>
      <c r="B65" s="17"/>
    </row>
    <row r="66" spans="1:2" ht="15.6">
      <c r="A66" s="17"/>
      <c r="B66" s="17"/>
    </row>
    <row r="67" spans="1:2" ht="15.6">
      <c r="A67" s="17"/>
      <c r="B67" s="17"/>
    </row>
    <row r="68" spans="1:2" ht="15.6">
      <c r="A68" s="17"/>
      <c r="B68" s="17"/>
    </row>
    <row r="69" spans="1:2" ht="15.6">
      <c r="A69" s="17"/>
      <c r="B69" s="17"/>
    </row>
    <row r="70" spans="1:2" ht="15.6">
      <c r="A70" s="17"/>
      <c r="B70" s="17"/>
    </row>
    <row r="71" spans="1:2" ht="15.6">
      <c r="A71" s="17"/>
      <c r="B71" s="17"/>
    </row>
    <row r="72" spans="1:2" ht="15.6">
      <c r="A72" s="17"/>
      <c r="B72" s="17"/>
    </row>
    <row r="73" spans="1:2" ht="15.6">
      <c r="A73" s="17"/>
      <c r="B73" s="17"/>
    </row>
    <row r="74" spans="1:2" ht="15.6">
      <c r="A74" s="17"/>
      <c r="B74" s="17"/>
    </row>
    <row r="75" spans="1:2" ht="15.6">
      <c r="A75" s="17"/>
      <c r="B75" s="17"/>
    </row>
    <row r="76" spans="1:2" ht="15.6">
      <c r="A76" s="17"/>
      <c r="B76" s="17"/>
    </row>
    <row r="77" spans="1:2" ht="15.6">
      <c r="A77" s="17"/>
      <c r="B77" s="17"/>
    </row>
    <row r="78" spans="1:2" ht="15.6">
      <c r="A78" s="17"/>
      <c r="B78" s="17"/>
    </row>
    <row r="79" spans="1:2" ht="15.6">
      <c r="A79" s="17"/>
      <c r="B79" s="17"/>
    </row>
    <row r="80" spans="1:2" ht="15.6">
      <c r="A80" s="17"/>
      <c r="B80" s="17"/>
    </row>
    <row r="81" spans="1:2" ht="15.6">
      <c r="A81" s="17"/>
      <c r="B81" s="17"/>
    </row>
    <row r="82" spans="1:2" ht="15.6">
      <c r="A82" s="17"/>
      <c r="B82" s="17"/>
    </row>
    <row r="83" spans="1:2" ht="15.6">
      <c r="A83" s="17"/>
      <c r="B83" s="17"/>
    </row>
    <row r="84" spans="1:2" ht="15.6">
      <c r="A84" s="17"/>
      <c r="B84" s="17"/>
    </row>
    <row r="85" spans="1:2" ht="15.6">
      <c r="A85" s="17"/>
      <c r="B85" s="17"/>
    </row>
    <row r="86" spans="1:2" ht="15.6">
      <c r="A86" s="17"/>
      <c r="B86" s="17"/>
    </row>
    <row r="87" spans="1:2" ht="15.6">
      <c r="A87" s="17"/>
      <c r="B87" s="17"/>
    </row>
    <row r="88" spans="1:2" ht="15.6">
      <c r="A88" s="17"/>
      <c r="B88" s="17"/>
    </row>
    <row r="89" spans="1:2" ht="15.6">
      <c r="A89" s="17"/>
      <c r="B89" s="17"/>
    </row>
    <row r="90" spans="1:2" ht="15.6">
      <c r="A90" s="17"/>
      <c r="B90" s="17"/>
    </row>
    <row r="91" spans="1:2" ht="15.6">
      <c r="A91" s="17"/>
      <c r="B91" s="17"/>
    </row>
    <row r="92" spans="1:2" ht="15.6">
      <c r="A92" s="17"/>
      <c r="B92" s="17"/>
    </row>
    <row r="93" spans="1:2" ht="15.6">
      <c r="A93" s="17"/>
      <c r="B93" s="17"/>
    </row>
    <row r="94" spans="1:2" ht="15.6">
      <c r="A94" s="17"/>
      <c r="B94" s="17"/>
    </row>
    <row r="95" spans="1:2" ht="15.6">
      <c r="A95" s="17"/>
      <c r="B95" s="17"/>
    </row>
    <row r="96" spans="1:2" ht="15.6">
      <c r="A96" s="17"/>
      <c r="B96" s="17"/>
    </row>
    <row r="97" spans="1:2" ht="15.6">
      <c r="A97" s="17"/>
      <c r="B97" s="17"/>
    </row>
  </sheetData>
  <mergeCells count="11">
    <mergeCell ref="H4:L4"/>
    <mergeCell ref="A50:S50"/>
    <mergeCell ref="C5:I5"/>
    <mergeCell ref="J5:S5"/>
    <mergeCell ref="B5:B6"/>
    <mergeCell ref="A5:A6"/>
    <mergeCell ref="O1:P1"/>
    <mergeCell ref="Q1:S1"/>
    <mergeCell ref="O2:P2"/>
    <mergeCell ref="Q2:S2"/>
    <mergeCell ref="A3:S3"/>
  </mergeCells>
  <printOptions/>
  <pageMargins left="0.236220472440945" right="0.236220472440945" top="0.393700787401575" bottom="0.393700787401575" header="0.31496062992126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Jaiwei</cp:lastModifiedBy>
  <dcterms:created xsi:type="dcterms:W3CDTF">2020-02-26T07:37:46Z</dcterms:created>
  <dcterms:modified xsi:type="dcterms:W3CDTF">2020-02-26T08:02:09Z</dcterms:modified>
  <cp:category/>
  <cp:version/>
  <cp:contentType/>
  <cp:contentStatus/>
</cp:coreProperties>
</file>