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<sst xmlns="http://schemas.openxmlformats.org/spreadsheetml/2006/main" count="50">
  <si>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公開類</t>
  </si>
  <si>
    <t>年報</t>
  </si>
  <si>
    <t>臺中市中區寺廟登記概況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</si>
  <si>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</si>
  <si>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</si>
  <si>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</si>
  <si>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</si>
  <si>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</si>
  <si>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</si>
  <si>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</si>
  <si>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</si>
  <si>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</si>
  <si>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</si>
  <si>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</si>
  <si>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</si>
  <si>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</si>
  <si>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</si>
  <si>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</si>
  <si>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</si>
  <si>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</si>
  <si>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</si>
  <si>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</si>
  <si>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</si>
  <si>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</si>
  <si>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</si>
  <si>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</si>
  <si>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</si>
  <si>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</si>
  <si>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</si>
  <si>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</si>
  <si>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</si>
  <si>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</si>
  <si>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</si>
  <si>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</si>
  <si>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</si>
  <si>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</si>
  <si>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</si>
  <si>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</si>
  <si>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</si>
  <si>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</si>
  <si>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</si>
  <si>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</si>
  <si>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</si>
  <si>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</si>
  <si>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</si>
  <si>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臺中市中區區公所</t>
  </si>
  <si>
    <t>11130-00-02-3</t>
  </si>
  <si>
    <t>其他
(平方公尺)</t>
  </si>
  <si>
    <t>信徒人數
（人）</t>
  </si>
  <si>
    <t>中華民國109年1月7日編製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</si>
</sst>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(#,##0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5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center" vertical="center"/>
    </xf>
    <xf numFmtId="37" fontId="3" borderId="2" xfId="1" applyNumberFormat="true" applyFont="true" applyBorder="true">
      <alignment horizontal="center" vertical="center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5" xfId="1" applyNumberFormat="true" applyFont="true" applyBorder="true">
      <alignment horizontal="center" vertical="center"/>
    </xf>
    <xf numFmtId="37" fontId="3" borderId="7" xfId="1" applyNumberFormat="true" applyFont="true" applyBorder="true">
      <alignment horizontal="center" vertical="center"/>
    </xf>
    <xf numFmtId="49" fontId="3" borderId="8" xfId="2" applyNumberFormat="true" applyFont="true" applyBorder="true">
      <alignment horizontal="center" wrapText="true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1" xfId="1" applyNumberFormat="true" applyFont="true" applyBorder="true">
      <alignment horizontal="distributed"/>
    </xf>
    <xf numFmtId="0" fontId="3" borderId="11" xfId="2" applyFont="true" applyBorder="true"/>
    <xf numFmtId="0" fontId="3" borderId="12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189" fontId="7" borderId="16" xfId="3" applyNumberFormat="true" applyFont="true" applyBorder="true">
      <alignment horizontal="center" vertical="center" wrapText="true"/>
    </xf>
    <xf numFmtId="189" fontId="7" borderId="17" xfId="3" applyNumberFormat="true" applyFont="true" applyBorder="true">
      <alignment horizontal="center" vertical="center" wrapText="true"/>
    </xf>
    <xf numFmtId="0" fontId="0" borderId="0" xfId="0" applyFont="true"/>
    <xf numFmtId="0" fontId="3" borderId="1" xfId="2" applyFont="true" applyBorder="true">
      <alignment horizontal="center" vertical="center" wrapText="true"/>
    </xf>
    <xf numFmtId="189" fontId="7" borderId="18" xfId="2" applyNumberFormat="true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5" borderId="1" xfId="2" applyFont="true" applyBorder="true">
      <alignment horizontal="center" vertical="center" wrapText="true"/>
    </xf>
    <xf numFmtId="0" fontId="5" borderId="13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9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0" fontId="3" borderId="18" xfId="2" applyFont="true" applyBorder="true">
      <alignment horizontal="justify" vertical="center" wrapText="true"/>
    </xf>
    <xf numFmtId="0" fontId="3" borderId="21" xfId="2" applyFont="true" applyBorder="true">
      <alignment horizontal="center" vertical="center" wrapText="true"/>
    </xf>
    <xf numFmtId="189" fontId="7" borderId="22" xfId="3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21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0" fontId="3" borderId="18" xfId="2" applyFont="true" applyBorder="true">
      <alignment horizontal="center" vertical="center" wrapText="true"/>
    </xf>
    <xf numFmtId="189" fontId="7" borderId="12" xfId="3" applyNumberFormat="true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G13" workbookViewId="0" showGridLines="1" showRowColHeaders="1">
      <selection activeCell="U11" sqref="U11:U11"/>
    </sheetView>
  </sheetViews>
  <sheetFormatPr customHeight="false" defaultColWidth="9.28125" defaultRowHeight="1.2013549804687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3.00390625" hidden="false" outlineLevel="0"/>
    <col min="12" max="12" bestFit="false" customWidth="true" width="16.7109375" hidden="false" outlineLevel="0"/>
    <col min="13" max="13" bestFit="false" customWidth="true" width="7.2812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ht="18" customHeight="true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ht="24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1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ht="21" customHeight="true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3" t="s">
        <v>48</v>
      </c>
    </row>
    <row r="6" ht="20.1" customHeight="true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3"/>
    </row>
    <row r="7" ht="17.25" customHeight="true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1" t="s">
        <v>47</v>
      </c>
      <c r="O7" s="51"/>
      <c r="P7" s="53"/>
    </row>
    <row r="8" ht="77.4" customHeight="true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6" t="s">
        <v>44</v>
      </c>
      <c r="M8" s="46"/>
      <c r="N8" s="43"/>
      <c r="O8" s="43"/>
      <c r="P8" s="53"/>
    </row>
    <row r="9" ht="30.7541822433472" customHeight="true">
      <c r="A9" s="8" t="s">
        <v>5</v>
      </c>
      <c r="B9" s="8"/>
      <c r="C9" s="32" t="n">
        <f>D9+E9</f>
        <v>9</v>
      </c>
      <c r="D9" s="32" t="n">
        <f>SUM(D10:D21)</f>
        <v>6</v>
      </c>
      <c r="E9" s="32" t="n">
        <f>SUM(E10:E21)</f>
        <v>3</v>
      </c>
      <c r="F9" s="32" t="n">
        <f>SUM(F10:F21)</f>
        <v>8</v>
      </c>
      <c r="G9" s="32" t="n">
        <f>SUM(G10:G21)</f>
        <v>1</v>
      </c>
      <c r="H9" s="32" t="n">
        <f>SUM(H10:H21)</f>
        <v>0</v>
      </c>
      <c r="I9" s="32" t="n">
        <f>SUM(I10:I21)</f>
        <v>3</v>
      </c>
      <c r="J9" s="32" t="n">
        <f>SUM(J10:J21)</f>
        <v>6</v>
      </c>
      <c r="K9" s="32" t="n">
        <f>SUM(K10:K21)</f>
        <v>1682</v>
      </c>
      <c r="L9" s="47" t="n">
        <f>SUM(L10:L21)</f>
        <v>1020</v>
      </c>
      <c r="M9" s="52"/>
      <c r="N9" s="47" t="n">
        <f>SUM(N10:N21)</f>
        <v>94</v>
      </c>
      <c r="O9" s="52"/>
      <c r="P9" s="47" t="n">
        <f>SUM(P10:P21)</f>
        <v>566</v>
      </c>
    </row>
    <row r="10" ht="26.5875" customHeight="true">
      <c r="A10" s="9" t="s">
        <v>6</v>
      </c>
      <c r="B10" s="21"/>
      <c r="C10" s="32" t="n">
        <f>D10+E10</f>
        <v>2</v>
      </c>
      <c r="D10" s="36" t="n">
        <v>2</v>
      </c>
      <c r="E10" s="36" t="n">
        <v>0</v>
      </c>
      <c r="F10" s="36" t="n">
        <v>1</v>
      </c>
      <c r="G10" s="36" t="n">
        <v>1</v>
      </c>
      <c r="H10" s="36" t="n">
        <v>0</v>
      </c>
      <c r="I10" s="36" t="n">
        <v>1</v>
      </c>
      <c r="J10" s="32" t="n">
        <v>1</v>
      </c>
      <c r="K10" s="36" t="n">
        <v>595</v>
      </c>
      <c r="L10" s="48" t="n">
        <v>367</v>
      </c>
      <c r="M10" s="48"/>
      <c r="N10" s="48" t="n">
        <v>0</v>
      </c>
      <c r="O10" s="48"/>
      <c r="P10" s="48" t="n">
        <v>24</v>
      </c>
    </row>
    <row r="11" ht="30.233324432373" customHeight="true">
      <c r="A11" s="9" t="s">
        <v>7</v>
      </c>
      <c r="B11" s="9"/>
      <c r="C11" s="32" t="n">
        <f>D11+E11</f>
        <v>7</v>
      </c>
      <c r="D11" s="36" t="n">
        <v>4</v>
      </c>
      <c r="E11" s="36" t="n">
        <v>3</v>
      </c>
      <c r="F11" s="36" t="n">
        <v>7</v>
      </c>
      <c r="G11" s="36" t="n">
        <v>0</v>
      </c>
      <c r="H11" s="36" t="n">
        <v>0</v>
      </c>
      <c r="I11" s="36" t="n">
        <v>2</v>
      </c>
      <c r="J11" s="32" t="n">
        <v>5</v>
      </c>
      <c r="K11" s="36" t="n">
        <v>1087</v>
      </c>
      <c r="L11" s="48" t="n">
        <v>653</v>
      </c>
      <c r="M11" s="48"/>
      <c r="N11" s="48" t="n">
        <v>94</v>
      </c>
      <c r="O11" s="48"/>
      <c r="P11" s="48" t="n">
        <v>542</v>
      </c>
    </row>
    <row r="12" ht="30.2333415985107" customHeight="true">
      <c r="A12" s="9" t="s">
        <v>8</v>
      </c>
      <c r="B12" s="9"/>
      <c r="C12" s="32" t="n">
        <f>D12+E12</f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2" t="n">
        <v>0</v>
      </c>
      <c r="K12" s="36" t="n">
        <v>0</v>
      </c>
      <c r="L12" s="48" t="n">
        <v>0</v>
      </c>
      <c r="M12" s="48"/>
      <c r="N12" s="48" t="n">
        <v>0</v>
      </c>
      <c r="O12" s="48"/>
      <c r="P12" s="48" t="n">
        <v>0</v>
      </c>
    </row>
    <row r="13" ht="26.587497138977" customHeight="true">
      <c r="A13" s="9" t="s">
        <v>9</v>
      </c>
      <c r="B13" s="9"/>
      <c r="C13" s="32" t="n">
        <f>D13+E13</f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2" t="n">
        <v>0</v>
      </c>
      <c r="K13" s="36" t="n">
        <v>0</v>
      </c>
      <c r="L13" s="48" t="n">
        <v>0</v>
      </c>
      <c r="M13" s="48"/>
      <c r="N13" s="48" t="n">
        <v>0</v>
      </c>
      <c r="O13" s="48"/>
      <c r="P13" s="48" t="n">
        <v>0</v>
      </c>
    </row>
    <row r="14" ht="27.6291584014892" customHeight="true">
      <c r="A14" s="9" t="s">
        <v>10</v>
      </c>
      <c r="B14" s="9"/>
      <c r="C14" s="32" t="n">
        <f>D14+E14</f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2" t="n">
        <v>0</v>
      </c>
      <c r="K14" s="36" t="n">
        <v>0</v>
      </c>
      <c r="L14" s="48" t="n">
        <v>0</v>
      </c>
      <c r="M14" s="48"/>
      <c r="N14" s="48" t="n">
        <v>0</v>
      </c>
      <c r="O14" s="48"/>
      <c r="P14" s="48" t="n">
        <v>0</v>
      </c>
    </row>
    <row r="15" ht="26.0666622161866" customHeight="true">
      <c r="A15" s="9" t="s">
        <v>11</v>
      </c>
      <c r="B15" s="9"/>
      <c r="C15" s="32" t="n">
        <f>D15+E15</f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2" t="n">
        <v>0</v>
      </c>
      <c r="K15" s="36" t="n">
        <v>0</v>
      </c>
      <c r="L15" s="48" t="n">
        <v>0</v>
      </c>
      <c r="M15" s="48"/>
      <c r="N15" s="48" t="n">
        <v>0</v>
      </c>
      <c r="O15" s="48"/>
      <c r="P15" s="48" t="n">
        <v>0</v>
      </c>
    </row>
    <row r="16" ht="29.1916774749756" customHeight="true">
      <c r="A16" s="10" t="s">
        <v>12</v>
      </c>
      <c r="B16" s="10"/>
      <c r="C16" s="32" t="n">
        <f>D16+E16</f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2" t="n">
        <v>0</v>
      </c>
      <c r="K16" s="36" t="n">
        <v>0</v>
      </c>
      <c r="L16" s="48" t="n">
        <v>0</v>
      </c>
      <c r="M16" s="48"/>
      <c r="N16" s="48" t="n">
        <v>0</v>
      </c>
      <c r="O16" s="48"/>
      <c r="P16" s="48" t="n">
        <v>0</v>
      </c>
    </row>
    <row r="17" ht="28.1500019073487" customHeight="true">
      <c r="A17" s="9" t="s">
        <v>13</v>
      </c>
      <c r="B17" s="9"/>
      <c r="C17" s="32" t="n">
        <f>D17+E17</f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2" t="n">
        <v>0</v>
      </c>
      <c r="K17" s="36" t="n">
        <v>0</v>
      </c>
      <c r="L17" s="48" t="n">
        <v>0</v>
      </c>
      <c r="M17" s="48"/>
      <c r="N17" s="48" t="n">
        <v>0</v>
      </c>
      <c r="O17" s="48"/>
      <c r="P17" s="48" t="n">
        <v>0</v>
      </c>
    </row>
    <row r="18" ht="26.0666851043702" customHeight="true">
      <c r="A18" s="9" t="s">
        <v>14</v>
      </c>
      <c r="B18" s="9"/>
      <c r="C18" s="32" t="n">
        <f>D18+E18</f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2" t="n">
        <v>0</v>
      </c>
      <c r="K18" s="36" t="n">
        <v>0</v>
      </c>
      <c r="L18" s="48" t="n">
        <v>0</v>
      </c>
      <c r="M18" s="48"/>
      <c r="N18" s="48" t="n">
        <v>0</v>
      </c>
      <c r="O18" s="48"/>
      <c r="P18" s="48" t="n">
        <v>0</v>
      </c>
    </row>
    <row r="19" ht="28.6708225250244" customHeight="true">
      <c r="A19" s="9" t="s">
        <v>15</v>
      </c>
      <c r="B19" s="9"/>
      <c r="C19" s="32" t="n">
        <f>D19+E19</f>
        <v>0</v>
      </c>
      <c r="D19" s="36" t="n">
        <v>0</v>
      </c>
      <c r="E19" s="36" t="n">
        <v>0</v>
      </c>
      <c r="F19" s="36" t="n">
        <v>0</v>
      </c>
      <c r="G19" s="36" t="n">
        <v>0</v>
      </c>
      <c r="H19" s="36" t="n">
        <v>0</v>
      </c>
      <c r="I19" s="36" t="n">
        <v>0</v>
      </c>
      <c r="J19" s="32" t="n">
        <v>0</v>
      </c>
      <c r="K19" s="36" t="n">
        <v>0</v>
      </c>
      <c r="L19" s="48" t="n">
        <v>0</v>
      </c>
      <c r="M19" s="48"/>
      <c r="N19" s="48" t="n">
        <v>0</v>
      </c>
      <c r="O19" s="48"/>
      <c r="P19" s="48" t="n">
        <v>0</v>
      </c>
    </row>
    <row r="20" ht="28.6708225250244" customHeight="true">
      <c r="A20" s="9" t="s">
        <v>16</v>
      </c>
      <c r="B20" s="9"/>
      <c r="C20" s="32" t="n">
        <f>D20+E20</f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32" t="n">
        <v>0</v>
      </c>
      <c r="K20" s="36" t="n">
        <v>0</v>
      </c>
      <c r="L20" s="48" t="n">
        <v>0</v>
      </c>
      <c r="M20" s="36"/>
      <c r="N20" s="48" t="n">
        <v>0</v>
      </c>
      <c r="O20" s="36"/>
      <c r="P20" s="48" t="n">
        <v>0</v>
      </c>
    </row>
    <row r="21" ht="30.7541564941407" customHeight="true">
      <c r="A21" s="11" t="s">
        <v>17</v>
      </c>
      <c r="B21" s="11"/>
      <c r="C21" s="33" t="n">
        <f>D21+E21</f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3" t="n">
        <v>0</v>
      </c>
      <c r="K21" s="37" t="n">
        <v>0</v>
      </c>
      <c r="L21" s="49" t="n">
        <v>0</v>
      </c>
      <c r="M21" s="37"/>
      <c r="N21" s="49" t="n">
        <v>0</v>
      </c>
      <c r="O21" s="37"/>
      <c r="P21" s="49" t="n">
        <v>0</v>
      </c>
    </row>
    <row r="22" ht="17.25" customHeight="true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4" t="s">
        <v>49</v>
      </c>
    </row>
    <row r="23" ht="19.5" customHeight="true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ht="19.5" customHeight="true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ht="15.9" customHeight="true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ht="15.9" customHeight="true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5.9" customHeight="true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ht="16.5" customHeight="true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>
    <mergeCell ref="L17:M17"/>
    <mergeCell ref="L16:M16"/>
    <mergeCell ref="N7:O8"/>
    <mergeCell ref="L8:M8"/>
    <mergeCell ref="L19:M19"/>
    <mergeCell ref="L15:M15"/>
    <mergeCell ref="N10:O10"/>
    <mergeCell ref="N9:O9"/>
    <mergeCell ref="L14:M14"/>
    <mergeCell ref="N14:O14"/>
    <mergeCell ref="L12:M12"/>
    <mergeCell ref="N17:O17"/>
    <mergeCell ref="L18:M18"/>
    <mergeCell ref="I6:J6"/>
    <mergeCell ref="L10:M10"/>
    <mergeCell ref="N19:O19"/>
    <mergeCell ref="L11:M11"/>
    <mergeCell ref="N12:O12"/>
    <mergeCell ref="L9:M9"/>
    <mergeCell ref="J7:J8"/>
    <mergeCell ref="N18:O18"/>
    <mergeCell ref="L13:M13"/>
    <mergeCell ref="K7:M7"/>
    <mergeCell ref="K5:O6"/>
    <mergeCell ref="P5:P8"/>
    <mergeCell ref="N11:O11"/>
    <mergeCell ref="N16:O16"/>
    <mergeCell ref="N15:O15"/>
    <mergeCell ref="N13:O13"/>
    <mergeCell ref="G7:G8"/>
    <mergeCell ref="F6:H6"/>
    <mergeCell ref="H7:H8"/>
    <mergeCell ref="F7:F8"/>
    <mergeCell ref="I7:I8"/>
    <mergeCell ref="A1:B1"/>
    <mergeCell ref="A2:B2"/>
    <mergeCell ref="C5:J5"/>
    <mergeCell ref="L21:M21"/>
    <mergeCell ref="N21:O21"/>
    <mergeCell ref="E7:E8"/>
    <mergeCell ref="A10:B10"/>
    <mergeCell ref="A5:B8"/>
    <mergeCell ref="D7:D8"/>
    <mergeCell ref="L20:M20"/>
    <mergeCell ref="C6:C8"/>
    <mergeCell ref="D6:E6"/>
    <mergeCell ref="N20:O20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ageMargins bottom="0.75" footer="0.3" header="0.3" left="0.7" right="0.7" top="0.75"/>
  <pageSetup paperSize="9" orientation="portrait" fitToHeight="0" fitToWidth="0"/>
</worksheet>
</file>