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空白報表!$A$1:$G$15</definedName>
  </definedNames>
</workbook>
</file>

<file path=xl/sharedStrings.xml><?xml version="1.0" encoding="utf-8"?>
<sst xmlns="http://schemas.openxmlformats.org/spreadsheetml/2006/main" count="31">
  <si>
    <t>公開類</t>
  </si>
  <si>
    <t>月報</t>
  </si>
  <si>
    <t>臺中市娛樂稅查徵統計-本年度</t>
  </si>
  <si>
    <t>項目</t>
  </si>
  <si>
    <t>資料來源：由消費稅及管考科依據徵課會計系統WAA416P編製。</t>
  </si>
  <si>
    <t>填表說明：本表編製3份，1份送市府主計處，1份送本局會計室，1份自存。</t>
  </si>
  <si>
    <t>合計</t>
  </si>
  <si>
    <t>自動報繳稅款</t>
  </si>
  <si>
    <t>查定課徵稅款</t>
  </si>
  <si>
    <t>違章補徵稅款</t>
  </si>
  <si>
    <t>臨時公演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</si>
  <si>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</si>
  <si>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</si>
  <si>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</si>
  <si>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</si>
  <si>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</si>
  <si>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</si>
  <si>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</si>
  <si>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中華民國109年4月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</si>
  <si>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</si>
  <si>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</si>
  <si>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</si>
  <si>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</si>
  <si>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</si>
  <si>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</si>
  <si>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</si>
  <si>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</si>
  <si>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20903-01-17-2</t>
  </si>
  <si>
    <t>單位：新臺幣元</t>
  </si>
  <si>
    <t>未徵數</t>
  </si>
  <si>
    <t>中華民國109年5月8日編製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</si>
</sst>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6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borderId="1" xfId="1" applyNumberFormat="true" applyFont="true" applyBorder="true">
      <alignment horizontal="distributed" vertical="center"/>
    </xf>
    <xf numFmtId="188" fontId="3" borderId="2" xfId="1" applyNumberFormat="true" applyFont="true" applyBorder="true">
      <alignment horizontal="distributed" vertical="center"/>
    </xf>
    <xf numFmtId="188" fontId="4" borderId="3" xfId="1" applyNumberFormat="true" applyFont="true" applyBorder="true">
      <alignment horizontal="center" vertical="center" wrapText="true"/>
    </xf>
    <xf numFmtId="188" fontId="3" xfId="1" applyNumberFormat="true" applyFont="true">
      <alignment vertical="center"/>
      <protection locked="0"/>
    </xf>
    <xf numFmtId="188" fontId="5" borderId="4" xfId="1" applyNumberFormat="true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xfId="1" applyNumberFormat="true" applyFont="true">
      <alignment vertical="center"/>
    </xf>
    <xf numFmtId="0" fontId="5" xfId="1" applyFont="true">
      <alignment vertical="center"/>
    </xf>
    <xf numFmtId="188" fontId="5" xfId="1" applyNumberFormat="true" applyFont="true">
      <alignment horizontal="left"/>
    </xf>
    <xf numFmtId="188" fontId="3" borderId="6" xfId="1" applyNumberFormat="true" applyFont="true" applyBorder="true">
      <alignment horizontal="distributed" vertical="center"/>
    </xf>
    <xf numFmtId="188" fontId="3" borderId="7" xfId="1" applyNumberFormat="true" applyFont="true" applyBorder="true">
      <alignment horizontal="distributed" vertical="center"/>
    </xf>
    <xf numFmtId="188" fontId="4" borderId="3" xfId="1" applyNumberFormat="true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188" fontId="5" borderId="10" xfId="1" applyNumberFormat="true" applyFont="true" applyBorder="true">
      <alignment horizontal="distributed" vertical="center"/>
    </xf>
    <xf numFmtId="188" fontId="5" borderId="11" xfId="1" applyNumberFormat="true" applyFont="true" applyBorder="true">
      <alignment horizontal="distributed" vertical="center"/>
    </xf>
    <xf numFmtId="188" fontId="5" borderId="7" xfId="1" applyNumberFormat="true" applyFont="true" applyBorder="true">
      <alignment horizontal="distributed" vertical="center"/>
    </xf>
    <xf numFmtId="189" fontId="5" xfId="1" applyNumberFormat="true" applyFont="true">
      <alignment horizontal="left" vertical="center"/>
    </xf>
    <xf numFmtId="188" fontId="1" xfId="1" applyNumberFormat="true" applyFont="true">
      <alignment vertical="center"/>
    </xf>
    <xf numFmtId="188" fontId="3" xfId="1" applyNumberFormat="true" applyFont="true">
      <alignment wrapText="true"/>
    </xf>
    <xf numFmtId="188" fontId="3" xfId="1" applyNumberFormat="true" applyFont="true"/>
    <xf numFmtId="188" fontId="7" xfId="2" applyNumberFormat="true" applyFont="true"/>
    <xf numFmtId="188" fontId="3" xfId="1" applyNumberFormat="true" applyFont="true">
      <alignment vertical="center"/>
    </xf>
    <xf numFmtId="0" fontId="3" borderId="5" xfId="1" applyFont="true" applyBorder="true">
      <alignment vertical="center"/>
    </xf>
    <xf numFmtId="188" fontId="3" borderId="5" xfId="1" applyNumberFormat="true" applyFont="true" applyBorder="true">
      <alignment vertical="center"/>
      <protection locked="0"/>
    </xf>
    <xf numFmtId="0" fontId="5" borderId="1" xfId="1" applyFont="true" applyBorder="true">
      <alignment horizontal="center" vertical="distributed"/>
    </xf>
    <xf numFmtId="0" fontId="5" borderId="12" xfId="1" applyFont="true" applyBorder="true">
      <alignment horizontal="center" vertical="distributed"/>
    </xf>
    <xf numFmtId="188" fontId="1" borderId="13" xfId="1" applyNumberFormat="true" applyFont="true" applyBorder="true">
      <alignment horizontal="right" vertical="center"/>
    </xf>
    <xf numFmtId="188" fontId="1" borderId="2" xfId="1" applyNumberFormat="true" applyFont="true" applyBorder="true">
      <alignment horizontal="right" vertical="center"/>
    </xf>
    <xf numFmtId="188" fontId="5" xfId="1" applyNumberFormat="true" applyFont="true">
      <alignment horizontal="right" vertical="center"/>
    </xf>
    <xf numFmtId="0" fontId="1" xfId="1" applyFont="true"/>
    <xf numFmtId="188" fontId="7" xfId="1" applyNumberFormat="true" applyFont="true">
      <alignment horizontal="left"/>
    </xf>
    <xf numFmtId="188" fontId="7" xfId="1" applyNumberFormat="true" applyFont="true"/>
    <xf numFmtId="188" fontId="1" xfId="1" applyNumberFormat="true" applyFont="true"/>
    <xf numFmtId="188" fontId="3" borderId="5" xfId="1" applyNumberFormat="true" applyFont="true" applyBorder="true"/>
    <xf numFmtId="49" fontId="3" borderId="5" xfId="1" applyNumberFormat="true" applyFont="true" applyBorder="true">
      <alignment horizontal="center" vertical="center"/>
      <protection locked="0"/>
    </xf>
    <xf numFmtId="0" fontId="5" borderId="14" xfId="1" applyFont="true" applyBorder="true">
      <alignment horizontal="center" vertical="distributed"/>
    </xf>
    <xf numFmtId="188" fontId="1" borderId="15" xfId="1" applyNumberFormat="true" applyFont="true" applyBorder="true">
      <alignment horizontal="right" vertical="center"/>
    </xf>
    <xf numFmtId="189" fontId="3" xfId="1" applyNumberFormat="true" applyFont="true">
      <alignment vertical="center"/>
    </xf>
    <xf numFmtId="189" fontId="3" borderId="5" xfId="1" applyNumberFormat="true" applyFont="true" applyBorder="true">
      <alignment vertical="center"/>
    </xf>
    <xf numFmtId="0" fontId="5" borderId="16" xfId="1" applyFont="true" applyBorder="true">
      <alignment horizontal="center" vertical="distributed"/>
    </xf>
    <xf numFmtId="188" fontId="5" xfId="1" applyNumberFormat="true" applyFont="true">
      <alignment horizontal="left" vertical="center"/>
    </xf>
    <xf numFmtId="188" fontId="1" xfId="1" applyNumberFormat="true" applyFont="true">
      <alignment horizontal="left" vertical="center"/>
    </xf>
    <xf numFmtId="189" fontId="3" borderId="1" xfId="1" applyNumberFormat="true" applyFont="true" applyBorder="true">
      <alignment horizontal="distributed" vertical="center"/>
    </xf>
    <xf numFmtId="189" fontId="3" borderId="17" xfId="1" applyNumberFormat="true" applyFont="true" applyBorder="true">
      <alignment horizontal="distributed" vertical="center"/>
    </xf>
    <xf numFmtId="188" fontId="3" xfId="1" applyNumberFormat="true" applyFont="true">
      <alignment horizontal="left" vertical="center"/>
      <protection locked="0"/>
    </xf>
    <xf numFmtId="189" fontId="5" borderId="18" xfId="1" applyNumberFormat="true" applyFont="true" applyBorder="true">
      <alignment horizontal="center" vertical="center"/>
    </xf>
    <xf numFmtId="0" fontId="6" borderId="19" xfId="1" applyFont="true" applyBorder="true">
      <alignment horizontal="center" vertical="center"/>
    </xf>
    <xf numFmtId="188" fontId="3" xfId="1" applyNumberFormat="true" applyFont="true">
      <alignment horizontal="right" vertical="center"/>
      <protection locked="0"/>
    </xf>
    <xf numFmtId="0" fontId="5" borderId="20" xfId="1" applyFont="true" applyBorder="true">
      <alignment horizontal="center" vertical="distributed"/>
    </xf>
    <xf numFmtId="0" fontId="5" borderId="21" xfId="1" applyFont="true" applyBorder="true">
      <alignment horizontal="center" vertical="distributed"/>
    </xf>
    <xf numFmtId="189" fontId="5" xfId="1" applyNumberFormat="true" applyFont="true">
      <alignment horizontal="right" vertical="center"/>
    </xf>
    <xf numFmtId="189" fontId="1" xfId="1" applyNumberFormat="true" applyFont="true">
      <alignment horizontal="left" vertical="center"/>
    </xf>
    <xf numFmtId="189" fontId="7" xfId="1" applyNumberFormat="true" applyFont="true">
      <alignment horizontal="left"/>
    </xf>
    <xf numFmtId="189" fontId="7" xfId="1" applyNumberFormat="true" applyFont="true"/>
    <xf numFmtId="189" fontId="1" xfId="1" applyNumberFormat="true" applyFont="true"/>
    <xf numFmtId="188" fontId="5" xfId="1" applyNumberFormat="true" applyFont="true"/>
    <xf numFmtId="189" fontId="5" xfId="1" applyNumberFormat="true" applyFont="true"/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G20"/>
  <sheetViews>
    <sheetView zoomScale="100" topLeftCell="A1" workbookViewId="0" showGridLines="1" showRowColHeaders="1">
      <selection activeCell="F11" sqref="F11:F11"/>
    </sheetView>
  </sheetViews>
  <sheetFormatPr customHeight="false" defaultColWidth="9.28125" defaultRowHeight="16.5"/>
  <cols>
    <col min="1" max="1" bestFit="false" customWidth="true" style="60" width="1.57421875" hidden="false" outlineLevel="0"/>
    <col min="2" max="6" bestFit="false" customWidth="true" style="60" width="19.57421875" hidden="false" outlineLevel="0"/>
    <col min="7" max="7" bestFit="false" customWidth="true" style="61" width="22.8515625" hidden="false" outlineLevel="0"/>
  </cols>
  <sheetData>
    <row r="1" ht="30" customHeight="true">
      <c r="A1" s="3" t="s">
        <v>0</v>
      </c>
      <c r="B1" s="13"/>
      <c r="C1" s="26" t="s">
        <v>13</v>
      </c>
      <c r="D1" s="24"/>
      <c r="E1" s="42"/>
      <c r="F1" s="47" t="s">
        <v>23</v>
      </c>
      <c r="G1" s="50" t="s">
        <v>26</v>
      </c>
    </row>
    <row r="2" ht="30" customHeight="true">
      <c r="A2" s="4" t="s">
        <v>1</v>
      </c>
      <c r="B2" s="14"/>
      <c r="C2" s="27" t="s">
        <v>14</v>
      </c>
      <c r="D2" s="38"/>
      <c r="E2" s="43"/>
      <c r="F2" s="48" t="s">
        <v>24</v>
      </c>
      <c r="G2" s="51" t="s">
        <v>27</v>
      </c>
    </row>
    <row r="3" ht="30" customHeight="true">
      <c r="A3" s="5" t="s">
        <v>2</v>
      </c>
      <c r="B3" s="15"/>
      <c r="C3" s="15"/>
      <c r="D3" s="15"/>
      <c r="E3" s="15"/>
      <c r="F3" s="15"/>
      <c r="G3" s="15"/>
    </row>
    <row r="4" ht="30" customHeight="true">
      <c r="A4" s="6"/>
      <c r="B4" s="10"/>
      <c r="C4" s="28"/>
      <c r="D4" s="39" t="s">
        <v>18</v>
      </c>
      <c r="E4" s="10"/>
      <c r="F4" s="49"/>
      <c r="G4" s="52" t="s">
        <v>28</v>
      </c>
    </row>
    <row r="5" ht="30" customHeight="true">
      <c r="A5" s="7" t="s">
        <v>3</v>
      </c>
      <c r="B5" s="16"/>
      <c r="C5" s="29" t="s">
        <v>15</v>
      </c>
      <c r="D5" s="40"/>
      <c r="E5" s="44" t="s">
        <v>20</v>
      </c>
      <c r="F5" s="40"/>
      <c r="G5" s="53" t="s">
        <v>29</v>
      </c>
    </row>
    <row r="6" ht="30" customHeight="true">
      <c r="A6" s="8"/>
      <c r="B6" s="17"/>
      <c r="C6" s="30" t="s">
        <v>16</v>
      </c>
      <c r="D6" s="30" t="s">
        <v>19</v>
      </c>
      <c r="E6" s="30" t="s">
        <v>16</v>
      </c>
      <c r="F6" s="30" t="s">
        <v>19</v>
      </c>
      <c r="G6" s="54"/>
    </row>
    <row r="7" ht="30" customHeight="true">
      <c r="A7" s="9"/>
      <c r="B7" s="18" t="s">
        <v>6</v>
      </c>
      <c r="C7" s="31" t="n">
        <f>SUM(C8:C11)</f>
        <v>12135218</v>
      </c>
      <c r="D7" s="31" t="n">
        <f>SUM(D8:D11)</f>
        <v>57550010</v>
      </c>
      <c r="E7" s="31" t="n">
        <f>SUM(E8:E11)</f>
        <v>11465097</v>
      </c>
      <c r="F7" s="31" t="n">
        <f>SUM(F8:F11)</f>
        <v>55289578</v>
      </c>
      <c r="G7" s="31" t="n">
        <f>D7-F7</f>
        <v>2260432</v>
      </c>
    </row>
    <row r="8" ht="30" customHeight="true">
      <c r="A8" s="9"/>
      <c r="B8" s="19" t="s">
        <v>7</v>
      </c>
      <c r="C8" s="31" t="n">
        <v>4028107</v>
      </c>
      <c r="D8" s="31" t="n">
        <v>21018457</v>
      </c>
      <c r="E8" s="31" t="n">
        <v>4029690</v>
      </c>
      <c r="F8" s="31" t="n">
        <v>21018457</v>
      </c>
      <c r="G8" s="31" t="n">
        <f>D8-F8</f>
        <v>0</v>
      </c>
    </row>
    <row r="9" ht="30" customHeight="true">
      <c r="A9" s="9"/>
      <c r="B9" s="19" t="s">
        <v>8</v>
      </c>
      <c r="C9" s="31" t="n">
        <v>8096270</v>
      </c>
      <c r="D9" s="31" t="n">
        <v>36119508</v>
      </c>
      <c r="E9" s="31" t="n">
        <v>7401769</v>
      </c>
      <c r="F9" s="31" t="n">
        <v>33862103</v>
      </c>
      <c r="G9" s="31" t="n">
        <f>D9-F9</f>
        <v>2257405</v>
      </c>
    </row>
    <row r="10" ht="30" customHeight="true">
      <c r="A10" s="9"/>
      <c r="B10" s="19" t="s">
        <v>9</v>
      </c>
      <c r="C10" s="31" t="n">
        <v>0</v>
      </c>
      <c r="D10" s="31" t="n">
        <v>476</v>
      </c>
      <c r="E10" s="31" t="n">
        <v>0</v>
      </c>
      <c r="F10" s="31" t="n">
        <v>333</v>
      </c>
      <c r="G10" s="31" t="n">
        <f>D10-F10</f>
        <v>143</v>
      </c>
    </row>
    <row r="11" ht="30" customHeight="true">
      <c r="A11" s="9"/>
      <c r="B11" s="20" t="s">
        <v>10</v>
      </c>
      <c r="C11" s="32" t="n">
        <v>10841</v>
      </c>
      <c r="D11" s="41" t="n">
        <v>411569</v>
      </c>
      <c r="E11" s="41" t="n">
        <v>33638</v>
      </c>
      <c r="F11" s="41" t="n">
        <v>408685</v>
      </c>
      <c r="G11" s="41" t="n">
        <f>D11-F11</f>
        <v>2884</v>
      </c>
    </row>
    <row r="12" ht="30" customHeight="true">
      <c r="A12" s="10"/>
      <c r="B12" s="21" t="s">
        <v>11</v>
      </c>
      <c r="C12" s="33" t="s">
        <v>17</v>
      </c>
      <c r="D12" s="10"/>
      <c r="E12" s="45" t="s">
        <v>21</v>
      </c>
      <c r="F12" s="33" t="s">
        <v>25</v>
      </c>
      <c r="G12" s="10"/>
    </row>
    <row r="13" ht="30" customHeight="true">
      <c r="A13" s="10"/>
      <c r="B13" s="10"/>
      <c r="C13" s="10"/>
      <c r="D13" s="10"/>
      <c r="E13" s="45" t="s">
        <v>22</v>
      </c>
      <c r="F13" s="45"/>
      <c r="G13" s="10"/>
    </row>
    <row r="14" ht="30" customHeight="true">
      <c r="A14" s="10" t="s">
        <v>4</v>
      </c>
      <c r="B14" s="22"/>
      <c r="C14" s="22"/>
      <c r="D14" s="22"/>
      <c r="E14" s="22"/>
      <c r="F14" s="22"/>
      <c r="G14" s="55" t="s">
        <v>30</v>
      </c>
    </row>
    <row r="15" ht="30" customHeight="true">
      <c r="A15" s="11" t="s">
        <v>5</v>
      </c>
      <c r="B15" s="11"/>
      <c r="C15" s="11"/>
      <c r="D15" s="11"/>
      <c r="E15" s="46"/>
      <c r="F15" s="46"/>
      <c r="G15" s="56"/>
    </row>
    <row r="16">
      <c r="A16" s="12"/>
      <c r="B16" s="23"/>
      <c r="C16" s="34"/>
      <c r="D16" s="34"/>
      <c r="E16" s="34"/>
      <c r="F16" s="34"/>
      <c r="G16" s="34"/>
    </row>
    <row r="17">
      <c r="A17" s="12"/>
      <c r="B17" s="24"/>
      <c r="C17" s="35"/>
      <c r="D17" s="35"/>
      <c r="E17" s="35"/>
      <c r="F17" s="35"/>
      <c r="G17" s="57"/>
    </row>
    <row r="18">
      <c r="A18" s="12"/>
      <c r="B18" s="25" t="s">
        <v>12</v>
      </c>
      <c r="C18" s="35"/>
      <c r="D18" s="35"/>
      <c r="E18" s="35"/>
      <c r="F18" s="35"/>
      <c r="G18" s="57"/>
    </row>
    <row r="19">
      <c r="B19" s="24"/>
      <c r="C19" s="36"/>
      <c r="D19" s="36"/>
      <c r="E19" s="36"/>
      <c r="F19" s="36"/>
      <c r="G19" s="58"/>
    </row>
    <row r="20">
      <c r="C20" s="37"/>
      <c r="D20" s="37"/>
      <c r="E20" s="37"/>
      <c r="F20" s="37"/>
      <c r="G20" s="59"/>
    </row>
  </sheetData>
  <mergeCells>
    <mergeCell ref="A1:B1"/>
    <mergeCell ref="A2:B2"/>
    <mergeCell ref="A3:G3"/>
    <mergeCell ref="A5:B6"/>
    <mergeCell ref="C5:D5"/>
    <mergeCell ref="E5:F5"/>
    <mergeCell ref="G5:G6"/>
  </mergeCells>
  <pageMargins bottom="0.748031496062992" footer="0.31496062992126" header="0.31496062992126" left="0.708661417322835" right="0.708661417322835" top="0.748031496062992"/>
  <pageSetup paperSize="9" orientation="landscape" fitToHeight="0" fitToWidth="0"/>
</worksheet>
</file>