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<sst xmlns="http://schemas.openxmlformats.org/spreadsheetml/2006/main" count="33" uniqueCount="31">
  <si>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</si>
  <si>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</si>
  <si>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</si>
  <si>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</si>
  <si>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</si>
  <si>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</si>
  <si>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</si>
  <si>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</si>
  <si>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</si>
  <si>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</si>
  <si>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</si>
  <si>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</si>
  <si>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</si>
  <si>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</si>
  <si>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</si>
  <si>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</si>
  <si>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</si>
  <si>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</si>
  <si>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</si>
  <si>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</si>
  <si>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</si>
  <si>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</si>
  <si>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</si>
  <si>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</si>
  <si>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</si>
  <si>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</si>
  <si>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</si>
  <si>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</si>
  <si>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</si>
  <si>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</si>
  <si>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 109 年7 月7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</si>
</sst>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G11" sqref="G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3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284705</v>
      </c>
      <c r="D7" s="31">
        <f>SUM(D8:D11)</f>
        <v>34257765</v>
      </c>
      <c r="E7" s="31">
        <f>SUM(E8:E11)</f>
        <v>280740</v>
      </c>
      <c r="F7" s="31">
        <f>SUM(F8:F11)</f>
        <v>33870296</v>
      </c>
      <c r="G7" s="31">
        <f>SUM(G8:G11)</f>
        <v>387469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914</v>
      </c>
      <c r="E8" s="31">
        <v>0</v>
      </c>
      <c r="F8" s="31">
        <v>914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-285</v>
      </c>
      <c r="D9" s="31">
        <v>39876</v>
      </c>
      <c r="E9" s="31">
        <v>0</v>
      </c>
      <c r="F9" s="31">
        <v>35277</v>
      </c>
      <c r="G9" s="31">
        <f>D9-F9</f>
        <v>4599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13836</v>
      </c>
      <c r="E10" s="31">
        <v>0</v>
      </c>
      <c r="F10" s="31">
        <v>0</v>
      </c>
      <c r="G10" s="31">
        <f>D10-F10</f>
        <v>13836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284990</v>
      </c>
      <c r="D11" s="41">
        <v>34203139</v>
      </c>
      <c r="E11" s="41">
        <v>280740</v>
      </c>
      <c r="F11" s="41">
        <v>33834105</v>
      </c>
      <c r="G11" s="41">
        <f>D11-F11</f>
        <v>369034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