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<sst xmlns="http://schemas.openxmlformats.org/spreadsheetml/2006/main" count="44" uniqueCount="42">
  <si>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</si>
  <si>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</si>
  <si>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</si>
  <si>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</si>
  <si>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</si>
  <si>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</si>
  <si>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</si>
  <si>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</si>
  <si>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</si>
  <si>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</si>
  <si>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</si>
  <si>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</si>
  <si>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</si>
  <si>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</si>
  <si>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</si>
  <si>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</si>
  <si>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</si>
  <si>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</si>
  <si>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</si>
  <si>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</si>
  <si>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</si>
  <si>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</si>
  <si>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</si>
  <si>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</si>
  <si>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</si>
  <si>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</si>
  <si>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</si>
  <si>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</si>
  <si>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</si>
  <si>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中華民國109年5月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</si>
  <si>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</si>
  <si>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</si>
  <si>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</si>
  <si>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</si>
  <si>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</si>
  <si>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</si>
  <si>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</si>
  <si>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</si>
  <si>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20903-01-14-2</t>
  </si>
  <si>
    <t>單位：新臺幣元</t>
  </si>
  <si>
    <t>未徵數</t>
  </si>
  <si>
    <t>中華民國109年6月8日編製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</si>
</sst>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188" fontId="2" fillId="0" borderId="17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188" fontId="2" fillId="0" borderId="18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0" xfId="20" applyFont="1" applyBorder="1" applyAlignment="1">
      <alignment horizontal="distributed" vertical="center"/>
    </xf>
    <xf numFmtId="0" fontId="5" fillId="0" borderId="21" xfId="20" applyFont="1" applyBorder="1" applyAlignment="1">
      <alignment horizontal="distributed" vertical="center" indent="1"/>
    </xf>
    <xf numFmtId="0" fontId="2" fillId="0" borderId="22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188" fontId="2" fillId="0" borderId="24" xfId="20" applyNumberFormat="1" applyFont="1" applyBorder="1" applyAlignment="1">
      <alignment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20" zoomScaleNormal="120" workbookViewId="0" topLeftCell="A1">
      <selection activeCell="C23" sqref="C23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" customHeight="1">
      <c r="A1" s="2" t="s">
        <v>0</v>
      </c>
      <c r="B1" s="12"/>
      <c r="C1" s="5" t="s">
        <v>24</v>
      </c>
      <c r="D1" s="5"/>
      <c r="E1" s="5"/>
      <c r="F1" s="34" t="s">
        <v>34</v>
      </c>
      <c r="G1" s="36" t="s">
        <v>37</v>
      </c>
    </row>
    <row r="2" spans="1:7" ht="23.1" customHeight="1">
      <c r="A2" s="3" t="s">
        <v>1</v>
      </c>
      <c r="B2" s="13"/>
      <c r="C2" s="19" t="s">
        <v>25</v>
      </c>
      <c r="D2" s="26"/>
      <c r="E2" s="33"/>
      <c r="F2" s="35" t="s">
        <v>35</v>
      </c>
      <c r="G2" s="37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7" t="s">
        <v>29</v>
      </c>
      <c r="E4" s="5"/>
      <c r="F4" s="5"/>
      <c r="G4" s="25" t="s">
        <v>39</v>
      </c>
    </row>
    <row r="5" spans="1:7" ht="20.1" customHeight="1">
      <c r="A5" s="6" t="s">
        <v>3</v>
      </c>
      <c r="B5" s="14"/>
      <c r="C5" s="20" t="s">
        <v>26</v>
      </c>
      <c r="D5" s="28"/>
      <c r="E5" s="28" t="s">
        <v>31</v>
      </c>
      <c r="F5" s="28"/>
      <c r="G5" s="38" t="s">
        <v>40</v>
      </c>
    </row>
    <row r="6" spans="1:7" ht="20.1" customHeight="1">
      <c r="A6" s="7"/>
      <c r="B6" s="15"/>
      <c r="C6" s="21" t="s">
        <v>27</v>
      </c>
      <c r="D6" s="29" t="s">
        <v>30</v>
      </c>
      <c r="E6" s="29" t="s">
        <v>27</v>
      </c>
      <c r="F6" s="29" t="s">
        <v>30</v>
      </c>
      <c r="G6" s="39"/>
    </row>
    <row r="7" spans="1:7" ht="19.5" customHeight="1">
      <c r="A7" s="8"/>
      <c r="B7" s="16" t="s">
        <v>6</v>
      </c>
      <c r="C7" s="22">
        <f>SUM(C8:C23)</f>
        <v>302160</v>
      </c>
      <c r="D7" s="30">
        <f>SUM(D8:D23)</f>
        <v>572733894</v>
      </c>
      <c r="E7" s="30">
        <f>SUM(E8:E23)</f>
        <v>13722090</v>
      </c>
      <c r="F7" s="30">
        <f>SUM(F8:F23)</f>
        <v>75684161</v>
      </c>
      <c r="G7" s="40">
        <f>D7-F7</f>
        <v>497049733</v>
      </c>
    </row>
    <row r="8" spans="1:7" ht="19.5" customHeight="1">
      <c r="A8" s="9"/>
      <c r="B8" s="17" t="s">
        <v>7</v>
      </c>
      <c r="C8" s="23">
        <v>0</v>
      </c>
      <c r="D8" s="31">
        <v>59207</v>
      </c>
      <c r="E8" s="31">
        <v>0</v>
      </c>
      <c r="F8" s="31">
        <v>12</v>
      </c>
      <c r="G8" s="41">
        <v>59195</v>
      </c>
    </row>
    <row r="9" spans="1:7" ht="19.5" customHeight="1">
      <c r="A9" s="9"/>
      <c r="B9" s="17" t="s">
        <v>8</v>
      </c>
      <c r="C9" s="23">
        <v>-7035</v>
      </c>
      <c r="D9" s="31">
        <v>5534860</v>
      </c>
      <c r="E9" s="31">
        <v>44929</v>
      </c>
      <c r="F9" s="31">
        <v>712896</v>
      </c>
      <c r="G9" s="41">
        <v>4821964</v>
      </c>
    </row>
    <row r="10" spans="1:7" ht="19.5" customHeight="1">
      <c r="A10" s="9"/>
      <c r="B10" s="17" t="s">
        <v>9</v>
      </c>
      <c r="C10" s="23">
        <v>231071</v>
      </c>
      <c r="D10" s="31">
        <v>539117886</v>
      </c>
      <c r="E10" s="31">
        <v>12623263</v>
      </c>
      <c r="F10" s="31">
        <v>69551470</v>
      </c>
      <c r="G10" s="41">
        <v>469566416</v>
      </c>
    </row>
    <row r="11" spans="1:7" ht="19.5" customHeight="1">
      <c r="A11" s="9"/>
      <c r="B11" s="17" t="s">
        <v>10</v>
      </c>
      <c r="C11" s="23">
        <v>-3698</v>
      </c>
      <c r="D11" s="31">
        <v>20128909</v>
      </c>
      <c r="E11" s="31">
        <v>579414</v>
      </c>
      <c r="F11" s="31">
        <v>2898523</v>
      </c>
      <c r="G11" s="41">
        <v>17230386</v>
      </c>
    </row>
    <row r="12" spans="1:7" ht="19.5" customHeight="1">
      <c r="A12" s="9"/>
      <c r="B12" s="17" t="s">
        <v>11</v>
      </c>
      <c r="C12" s="23">
        <v>0</v>
      </c>
      <c r="D12" s="31">
        <v>0</v>
      </c>
      <c r="E12" s="31">
        <v>0</v>
      </c>
      <c r="F12" s="31">
        <v>0</v>
      </c>
      <c r="G12" s="41">
        <f>D12-F12</f>
        <v>0</v>
      </c>
    </row>
    <row r="13" spans="1:7" ht="19.5" customHeight="1">
      <c r="A13" s="9"/>
      <c r="B13" s="17" t="s">
        <v>12</v>
      </c>
      <c r="C13" s="23">
        <v>17473</v>
      </c>
      <c r="D13" s="31">
        <v>1098766</v>
      </c>
      <c r="E13" s="31">
        <v>99171</v>
      </c>
      <c r="F13" s="31">
        <v>469489</v>
      </c>
      <c r="G13" s="41">
        <v>629277</v>
      </c>
    </row>
    <row r="14" spans="1:7" ht="19.5" customHeight="1">
      <c r="A14" s="9"/>
      <c r="B14" s="17" t="s">
        <v>13</v>
      </c>
      <c r="C14" s="23">
        <v>35952</v>
      </c>
      <c r="D14" s="31">
        <v>866730</v>
      </c>
      <c r="E14" s="31">
        <v>35952</v>
      </c>
      <c r="F14" s="31">
        <v>167300</v>
      </c>
      <c r="G14" s="41">
        <v>699430</v>
      </c>
    </row>
    <row r="15" spans="1:7" ht="19.5" customHeight="1">
      <c r="A15" s="9"/>
      <c r="B15" s="17" t="s">
        <v>14</v>
      </c>
      <c r="C15" s="23">
        <v>0</v>
      </c>
      <c r="D15" s="31">
        <v>862674</v>
      </c>
      <c r="E15" s="31">
        <v>34350</v>
      </c>
      <c r="F15" s="31">
        <v>318774</v>
      </c>
      <c r="G15" s="41">
        <v>543900</v>
      </c>
    </row>
    <row r="16" spans="1:7" ht="19.5" customHeight="1">
      <c r="A16" s="9"/>
      <c r="B16" s="17" t="s">
        <v>15</v>
      </c>
      <c r="C16" s="23">
        <v>16476</v>
      </c>
      <c r="D16" s="31">
        <v>1591547</v>
      </c>
      <c r="E16" s="31">
        <v>73303</v>
      </c>
      <c r="F16" s="31">
        <v>590195</v>
      </c>
      <c r="G16" s="41">
        <v>1001352</v>
      </c>
    </row>
    <row r="17" spans="1:7" ht="19.5" customHeight="1">
      <c r="A17" s="9"/>
      <c r="B17" s="17" t="s">
        <v>16</v>
      </c>
      <c r="C17" s="23">
        <v>4248</v>
      </c>
      <c r="D17" s="31">
        <v>44043</v>
      </c>
      <c r="E17" s="31">
        <v>6498</v>
      </c>
      <c r="F17" s="31">
        <v>31389</v>
      </c>
      <c r="G17" s="41">
        <v>12654</v>
      </c>
    </row>
    <row r="18" spans="1:7" ht="19.5" customHeight="1">
      <c r="A18" s="9"/>
      <c r="B18" s="17" t="s">
        <v>17</v>
      </c>
      <c r="C18" s="23">
        <v>-2857</v>
      </c>
      <c r="D18" s="31">
        <v>2054326</v>
      </c>
      <c r="E18" s="31">
        <v>160271</v>
      </c>
      <c r="F18" s="31">
        <v>719734</v>
      </c>
      <c r="G18" s="41">
        <v>1334592</v>
      </c>
    </row>
    <row r="19" spans="1:7" ht="19.5" customHeight="1">
      <c r="A19" s="9"/>
      <c r="B19" s="17" t="s">
        <v>18</v>
      </c>
      <c r="C19" s="23">
        <v>0</v>
      </c>
      <c r="D19" s="31">
        <v>37593</v>
      </c>
      <c r="E19" s="31">
        <v>0</v>
      </c>
      <c r="F19" s="31">
        <v>37593</v>
      </c>
      <c r="G19" s="41">
        <v>0</v>
      </c>
    </row>
    <row r="20" spans="1:7" ht="19.5" customHeight="1">
      <c r="A20" s="9"/>
      <c r="B20" s="17" t="s">
        <v>19</v>
      </c>
      <c r="C20" s="23">
        <v>0</v>
      </c>
      <c r="D20" s="31">
        <v>12670</v>
      </c>
      <c r="E20" s="31">
        <v>0</v>
      </c>
      <c r="F20" s="31">
        <v>12328</v>
      </c>
      <c r="G20" s="41">
        <v>342</v>
      </c>
    </row>
    <row r="21" spans="1:7" ht="19.5" customHeight="1">
      <c r="A21" s="9"/>
      <c r="B21" s="17" t="s">
        <v>20</v>
      </c>
      <c r="C21" s="23">
        <v>0</v>
      </c>
      <c r="D21" s="31">
        <v>485522</v>
      </c>
      <c r="E21" s="31">
        <v>54409</v>
      </c>
      <c r="F21" s="31">
        <v>54925</v>
      </c>
      <c r="G21" s="41">
        <v>430597</v>
      </c>
    </row>
    <row r="22" spans="1:7" ht="19.5" customHeight="1">
      <c r="A22" s="9"/>
      <c r="B22" s="17" t="s">
        <v>21</v>
      </c>
      <c r="C22" s="23">
        <v>0</v>
      </c>
      <c r="D22" s="31">
        <v>0</v>
      </c>
      <c r="E22" s="31">
        <v>0</v>
      </c>
      <c r="F22" s="31">
        <v>0</v>
      </c>
      <c r="G22" s="41">
        <f>D22-F22</f>
        <v>0</v>
      </c>
    </row>
    <row r="23" spans="1:7" ht="19.5" customHeight="1">
      <c r="A23" s="10"/>
      <c r="B23" s="18" t="s">
        <v>22</v>
      </c>
      <c r="C23" s="24">
        <v>10530</v>
      </c>
      <c r="D23" s="32">
        <v>839161</v>
      </c>
      <c r="E23" s="32">
        <v>10530</v>
      </c>
      <c r="F23" s="32">
        <v>119533</v>
      </c>
      <c r="G23" s="42">
        <f>D23-F23</f>
        <v>719628</v>
      </c>
    </row>
    <row r="24" spans="1:7" ht="21" customHeight="1">
      <c r="A24" s="5"/>
      <c r="B24" s="5" t="s">
        <v>23</v>
      </c>
      <c r="C24" s="25" t="s">
        <v>28</v>
      </c>
      <c r="D24" s="5"/>
      <c r="E24" s="5" t="s">
        <v>32</v>
      </c>
      <c r="F24" s="25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5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