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<sst xmlns="http://schemas.openxmlformats.org/spreadsheetml/2006/main" count="41" uniqueCount="39">
  <si>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</si>
  <si>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</si>
  <si>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</si>
  <si>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</si>
  <si>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</si>
  <si>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</si>
  <si>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</si>
  <si>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</si>
  <si>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</si>
  <si>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</si>
  <si>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</si>
  <si>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</si>
  <si>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</si>
  <si>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</si>
  <si>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</si>
  <si>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</si>
  <si>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</si>
  <si>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</si>
  <si>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</si>
  <si>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</si>
  <si>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</si>
  <si>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</si>
  <si>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</si>
  <si>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</si>
  <si>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</si>
  <si>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</si>
  <si>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中華民國109年9月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</si>
  <si>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</si>
  <si>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</si>
  <si>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</si>
  <si>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</si>
  <si>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</si>
  <si>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</si>
  <si>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</si>
  <si>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</si>
  <si>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20903-01-08-2</t>
  </si>
  <si>
    <t>單位：新臺幣元</t>
  </si>
  <si>
    <t>未徵數</t>
  </si>
  <si>
    <t>中華民國109年10月8日編製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</si>
</sst>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10" zoomScaleNormal="110" workbookViewId="0" topLeftCell="A1">
      <selection activeCell="C19" sqref="C19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526769</v>
      </c>
      <c r="D7" s="36">
        <f>SUM(D8:D19)</f>
        <v>629513869</v>
      </c>
      <c r="E7" s="36">
        <f>SUM(E8:E19)</f>
        <v>3203491</v>
      </c>
      <c r="F7" s="36">
        <f>SUM(F8:F19)</f>
        <v>601079536</v>
      </c>
      <c r="G7" s="36">
        <f>SUM(G8:G19)</f>
        <v>28434333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606283</v>
      </c>
      <c r="D8" s="36">
        <v>459276156</v>
      </c>
      <c r="E8" s="36">
        <v>1000</v>
      </c>
      <c r="F8" s="36">
        <v>450191023</v>
      </c>
      <c r="G8" s="36">
        <f>D8-F8</f>
        <v>9085133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0</v>
      </c>
      <c r="D9" s="36">
        <v>33510207</v>
      </c>
      <c r="E9" s="36">
        <v>0</v>
      </c>
      <c r="F9" s="36">
        <v>33510207</v>
      </c>
      <c r="G9" s="36">
        <f>D9-F9</f>
        <v>0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0</v>
      </c>
      <c r="D10" s="36">
        <v>13134768</v>
      </c>
      <c r="E10" s="36">
        <v>0</v>
      </c>
      <c r="F10" s="36">
        <v>187821</v>
      </c>
      <c r="G10" s="36">
        <f>D10-F10</f>
        <v>12946947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0</v>
      </c>
      <c r="D12" s="36">
        <v>69437</v>
      </c>
      <c r="E12" s="36">
        <v>0</v>
      </c>
      <c r="F12" s="36">
        <v>69437</v>
      </c>
      <c r="G12" s="36">
        <f>D12-F12</f>
        <v>0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-79514</v>
      </c>
      <c r="D13" s="36">
        <v>122990573</v>
      </c>
      <c r="E13" s="36">
        <v>3202491</v>
      </c>
      <c r="F13" s="36">
        <v>116588320</v>
      </c>
      <c r="G13" s="36">
        <f>D13-F13</f>
        <v>6402253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0</v>
      </c>
      <c r="D15" s="36">
        <v>532728</v>
      </c>
      <c r="E15" s="36">
        <v>0</v>
      </c>
      <c r="F15" s="36">
        <v>532728</v>
      </c>
      <c r="G15" s="36">
        <f>D15-F15</f>
        <v>0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0</v>
      </c>
      <c r="D17" s="36">
        <v>0</v>
      </c>
      <c r="E17" s="36">
        <v>0</v>
      </c>
      <c r="F17" s="36">
        <v>0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