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空白報表!$A$1:$G$23</definedName>
  </definedNames>
</workbook>
</file>

<file path=xl/sharedStrings.xml><?xml version="1.0" encoding="utf-8"?>
<sst xmlns="http://schemas.openxmlformats.org/spreadsheetml/2006/main" count="39">
  <si>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</si>
  <si>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</si>
  <si>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</si>
  <si>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</si>
  <si>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</si>
  <si>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</si>
  <si>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</si>
  <si>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</si>
  <si>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</si>
  <si>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</si>
  <si>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</si>
  <si>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</si>
  <si>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</si>
  <si>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</si>
  <si>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</si>
  <si>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</si>
  <si>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</si>
  <si>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</si>
  <si>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</si>
  <si>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</si>
  <si>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</si>
  <si>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</si>
  <si>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</si>
  <si>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</si>
  <si>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</si>
  <si>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</si>
  <si>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</si>
  <si>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</si>
  <si>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</si>
  <si>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</si>
  <si>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</si>
  <si>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</si>
  <si>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</si>
  <si>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</si>
  <si>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</si>
  <si>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</si>
  <si>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</si>
  <si>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</si>
  <si>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中華民國109年6月5日編製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</si>
</sst>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3" borderId="12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 wrapText="true"/>
    </xf>
    <xf numFmtId="188" fontId="5" fillId="3" borderId="8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9"/>
  <sheetViews>
    <sheetView zoomScale="110" topLeftCell="A10" workbookViewId="0" showGridLines="1" showRowColHeaders="1">
      <selection activeCell="F19" sqref="F19:F19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2.85156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ht="20.1" s="12" customFormat="true" customHeight="true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ht="20.1" s="12" customFormat="true" customHeight="true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ht="24.75" s="12" customFormat="true" customHeight="true">
      <c r="A7" s="9"/>
      <c r="B7" s="19" t="s">
        <v>6</v>
      </c>
      <c r="C7" s="36" t="n">
        <f>SUM(C8:C19)</f>
        <v>2244774008</v>
      </c>
      <c r="D7" s="36" t="n">
        <f>SUM(D8:D19)</f>
        <v>7006369630</v>
      </c>
      <c r="E7" s="36" t="n">
        <f>SUM(E8:E19)</f>
        <v>2139891116</v>
      </c>
      <c r="F7" s="36" t="n">
        <f>SUM(F8:F19)</f>
        <v>6625733312</v>
      </c>
      <c r="G7" s="36" t="n">
        <f>SUM(G8:G19)</f>
        <v>380636318</v>
      </c>
      <c r="H7" s="67"/>
      <c r="I7" s="67"/>
      <c r="J7" s="67"/>
      <c r="K7" s="50"/>
    </row>
    <row r="8" ht="24.75" s="12" customFormat="true" customHeight="true">
      <c r="A8" s="9"/>
      <c r="B8" s="20" t="s">
        <v>7</v>
      </c>
      <c r="C8" s="36" t="n">
        <v>2146773001</v>
      </c>
      <c r="D8" s="36" t="n">
        <v>6308574751</v>
      </c>
      <c r="E8" s="36" t="n">
        <v>2056347545</v>
      </c>
      <c r="F8" s="36" t="n">
        <v>6021824996</v>
      </c>
      <c r="G8" s="36" t="n">
        <f>D8-F8</f>
        <v>286749755</v>
      </c>
      <c r="H8" s="67"/>
      <c r="I8" s="67"/>
      <c r="J8" s="67"/>
      <c r="K8" s="50"/>
    </row>
    <row r="9" ht="24.75" s="12" customFormat="true" customHeight="true">
      <c r="A9" s="9"/>
      <c r="B9" s="20" t="s">
        <v>8</v>
      </c>
      <c r="C9" s="36" t="n">
        <v>74663924</v>
      </c>
      <c r="D9" s="36" t="n">
        <v>575595072</v>
      </c>
      <c r="E9" s="36" t="n">
        <v>74516385</v>
      </c>
      <c r="F9" s="36" t="n">
        <v>540485726</v>
      </c>
      <c r="G9" s="36" t="n">
        <f>D9-F9</f>
        <v>35109346</v>
      </c>
      <c r="H9" s="67"/>
      <c r="I9" s="67"/>
      <c r="J9" s="67"/>
      <c r="K9" s="50"/>
    </row>
    <row r="10" ht="24.75" s="12" customFormat="true" customHeight="true">
      <c r="A10" s="9"/>
      <c r="B10" s="20" t="s">
        <v>9</v>
      </c>
      <c r="C10" s="36" t="n">
        <v>1409182</v>
      </c>
      <c r="D10" s="36" t="n">
        <v>19380270</v>
      </c>
      <c r="E10" s="36" t="n">
        <v>1330017</v>
      </c>
      <c r="F10" s="36" t="n">
        <v>19301105</v>
      </c>
      <c r="G10" s="36" t="n">
        <f>D10-F10</f>
        <v>79165</v>
      </c>
      <c r="H10" s="67"/>
      <c r="I10" s="67"/>
      <c r="J10" s="67"/>
      <c r="K10" s="50"/>
    </row>
    <row r="11" ht="24.75" s="12" customFormat="true" customHeight="true">
      <c r="A11" s="9"/>
      <c r="B11" s="21" t="s">
        <v>10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f>D11-F11</f>
        <v>0</v>
      </c>
      <c r="H11" s="67"/>
      <c r="I11" s="67"/>
      <c r="J11" s="67"/>
      <c r="K11" s="50"/>
    </row>
    <row r="12" ht="24.75" s="12" customFormat="true" customHeight="true">
      <c r="A12" s="9"/>
      <c r="B12" s="22" t="s">
        <v>11</v>
      </c>
      <c r="C12" s="36" t="n">
        <v>2706230</v>
      </c>
      <c r="D12" s="36" t="n">
        <v>5940966</v>
      </c>
      <c r="E12" s="36" t="n">
        <v>343856</v>
      </c>
      <c r="F12" s="36" t="n">
        <v>3578592</v>
      </c>
      <c r="G12" s="36" t="n">
        <f>D12-F12</f>
        <v>2362374</v>
      </c>
      <c r="H12" s="67"/>
      <c r="I12" s="67"/>
      <c r="J12" s="67"/>
      <c r="K12" s="50"/>
    </row>
    <row r="13" ht="24.75" s="12" customFormat="true" customHeight="true">
      <c r="A13" s="9"/>
      <c r="B13" s="22" t="s">
        <v>12</v>
      </c>
      <c r="C13" s="36" t="n">
        <v>18364954</v>
      </c>
      <c r="D13" s="36" t="n">
        <v>70182004</v>
      </c>
      <c r="E13" s="36" t="n">
        <v>6496596</v>
      </c>
      <c r="F13" s="36" t="n">
        <v>13846326</v>
      </c>
      <c r="G13" s="36" t="n">
        <f>D13-F13</f>
        <v>56335678</v>
      </c>
      <c r="H13" s="67"/>
      <c r="I13" s="67"/>
      <c r="J13" s="67"/>
      <c r="K13" s="50"/>
    </row>
    <row r="14" ht="24.75" s="12" customFormat="true" customHeight="true">
      <c r="A14" s="9"/>
      <c r="B14" s="22" t="s">
        <v>13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f>D14-F14</f>
        <v>0</v>
      </c>
      <c r="H14" s="67"/>
      <c r="I14" s="67"/>
      <c r="J14" s="67"/>
      <c r="K14" s="50"/>
    </row>
    <row r="15" ht="24.75" s="12" customFormat="true" customHeight="true">
      <c r="A15" s="9"/>
      <c r="B15" s="23" t="s">
        <v>14</v>
      </c>
      <c r="C15" s="36" t="n">
        <v>468792</v>
      </c>
      <c r="D15" s="36" t="n">
        <v>3293148</v>
      </c>
      <c r="E15" s="36" t="n">
        <v>468792</v>
      </c>
      <c r="F15" s="36" t="n">
        <v>3293148</v>
      </c>
      <c r="G15" s="36" t="n">
        <f>D15-F15</f>
        <v>0</v>
      </c>
      <c r="H15" s="67"/>
      <c r="I15" s="67"/>
      <c r="J15" s="67"/>
      <c r="K15" s="50"/>
    </row>
    <row r="16" ht="24.75" s="12" customFormat="true" customHeight="true">
      <c r="A16" s="9"/>
      <c r="B16" s="22" t="s">
        <v>15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f>D16-F16</f>
        <v>0</v>
      </c>
      <c r="H16" s="67"/>
      <c r="I16" s="67"/>
      <c r="J16" s="67"/>
      <c r="K16" s="50"/>
    </row>
    <row r="17" ht="24.75" s="12" customFormat="true" customHeight="true">
      <c r="A17" s="9"/>
      <c r="B17" s="21" t="s">
        <v>16</v>
      </c>
      <c r="C17" s="36" t="n">
        <v>387925</v>
      </c>
      <c r="D17" s="36" t="n">
        <v>23403419</v>
      </c>
      <c r="E17" s="36" t="n">
        <v>387925</v>
      </c>
      <c r="F17" s="36" t="n">
        <v>23403419</v>
      </c>
      <c r="G17" s="36" t="n">
        <f>D17-F17</f>
        <v>0</v>
      </c>
      <c r="H17" s="67"/>
      <c r="I17" s="67"/>
      <c r="J17" s="67"/>
      <c r="K17" s="50"/>
    </row>
    <row r="18" ht="24.75" customHeight="true">
      <c r="A18" s="10"/>
      <c r="B18" s="21" t="s">
        <v>17</v>
      </c>
      <c r="C18" s="37" t="n">
        <v>0</v>
      </c>
      <c r="D18" s="37" t="n">
        <v>0</v>
      </c>
      <c r="E18" s="37" t="n">
        <v>0</v>
      </c>
      <c r="F18" s="37" t="n">
        <v>0</v>
      </c>
      <c r="G18" s="36" t="n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ht="24.75" customHeight="true">
      <c r="A19" s="11"/>
      <c r="B19" s="24" t="s">
        <v>18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ht="21" s="12" customFormat="true" customHeight="true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ht="21" s="12" customFormat="true" customHeight="true">
      <c r="E21" s="50" t="s">
        <v>30</v>
      </c>
      <c r="F21" s="50"/>
      <c r="H21" s="69"/>
      <c r="I21" s="69"/>
      <c r="J21" s="69"/>
    </row>
    <row r="22" ht="16.5" s="12" customFormat="true" customHeight="true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="50" customFormat="true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ht="30.75" s="77" customFormat="true" customHeight="true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="77" customFormat="true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="77" customFormat="true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ht="21.75" customHeight="true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