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普及率" r:id="rId4"/>
  </sheets>
  <definedNames>
    <definedName name="_xlnm.Print_Area" localSheetId="0" hidden="false">普及率!$A$1:$K$24</definedName>
  </definedNames>
</workbook>
</file>

<file path=xl/sharedStrings.xml><?xml version="1.0" encoding="utf-8"?>
<sst xmlns="http://schemas.openxmlformats.org/spreadsheetml/2006/main" count="33">
  <si>
    <t>公　開　類</t>
  </si>
  <si>
    <t>月　　　報</t>
  </si>
  <si>
    <t>臺中市污水下水道用戶接管普及率及污水處理率</t>
  </si>
  <si>
    <t>中華民國108年10月底</t>
  </si>
  <si>
    <t>10月底</t>
  </si>
  <si>
    <t>填表</t>
  </si>
  <si>
    <t>資料來源：本局污水營運科污水下水道資料彙編。</t>
  </si>
  <si>
    <t>填表說明：本表編製3份，經陳核後，1份送市府主計處，1份送會計室，1份自存。</t>
  </si>
  <si>
    <t>附       註： 1.有關年底人口數及戶量係依據市府民政局統計資料。</t>
  </si>
  <si>
    <t xml:space="preserve">              2.普及率及設置率計算方式係依據污水下水道第五期建設計畫修正以接管戶數乘以本市月戶量除以本市總人口數而得。</t>
  </si>
  <si>
    <t xml:space="preserve">              3.108年4月「建築物污水處理設施戶數」經清查以前年度之戶數修正。</t>
  </si>
  <si>
    <t>次月15日前編報</t>
  </si>
  <si>
    <t>月底總人口數
(1)</t>
  </si>
  <si>
    <t>月底戶量
(2)</t>
  </si>
  <si>
    <t>審核</t>
  </si>
  <si>
    <t>污水處理率%</t>
  </si>
  <si>
    <t>公共污水下水道
接管戶數
(3)</t>
  </si>
  <si>
    <t>專用污水下水道
處理戶數
(4)</t>
  </si>
  <si>
    <t>業務主管人員</t>
  </si>
  <si>
    <t>主辦統計人員</t>
  </si>
  <si>
    <t>建築物污水處理
設施戶數
(5)</t>
  </si>
  <si>
    <t>污水處理戶數
合計
(6)=(3)+(4)+(5)</t>
  </si>
  <si>
    <t>公共污水下水道
普及率
(7)=(3)*(2)/(1)</t>
  </si>
  <si>
    <t>機關首長</t>
  </si>
  <si>
    <t>編製機關</t>
  </si>
  <si>
    <t>表　　號</t>
  </si>
  <si>
    <t>專用污水下道
普及率
(8)=(4)*(2)/(1)</t>
  </si>
  <si>
    <t>臺中市政府水利局</t>
  </si>
  <si>
    <t>20535-08-90-2</t>
  </si>
  <si>
    <t>建築物污水設施
設置率
(9)=(5)*(2)/(1)</t>
  </si>
  <si>
    <t>污水處理率合計
(10)</t>
  </si>
  <si>
    <t>中華民國108年11月5日編製</t>
  </si>
  <si>
    <t>北屯區遼寧路一段38號</t>
  </si>
</sst>
</file>

<file path=xl/styles.xml><?xml version="1.0" encoding="utf-8"?>
<styleSheet xmlns="http://schemas.openxmlformats.org/spreadsheetml/2006/main">
  <numFmts count="4">
    <numFmt formatCode="_(* #,##0.00_);_(* \(#,##0.00\);_(* &quot;-&quot;??_);_(@_)" numFmtId="188"/>
    <numFmt formatCode="_-* #,##0_-;\-* #,##0_-;_-* &quot;-&quot;??_-;_-@_-" numFmtId="189"/>
    <numFmt formatCode="_-* #,##0.00_-;\-* #,##0.00_-;_-* &quot;-&quot;??_-;_-@_-" numFmtId="190"/>
    <numFmt formatCode="0.00_ " numFmtId="191"/>
  </numFmts>
  <fonts count="14">
    <font>
      <b val="false"/>
      <i val="false"/>
      <u val="none"/>
      <sz val="11"/>
      <color theme="1"/>
      <name val="Calibri"/>
    </font>
    <font>
      <b val="false"/>
      <i val="false"/>
      <u val="none"/>
      <sz val="12"/>
      <color theme="1"/>
      <name val="新細明體"/>
    </font>
    <font>
      <b val="false"/>
      <i val="false"/>
      <u val="none"/>
      <sz val="12"/>
      <color theme="1"/>
      <name val="標楷體"/>
    </font>
    <font>
      <b val="true"/>
      <i val="false"/>
      <u val="none"/>
      <sz val="16"/>
      <color theme="1"/>
      <name val="標楷體"/>
    </font>
    <font>
      <b val="false"/>
      <i val="false"/>
      <u val="none"/>
      <sz val="10"/>
      <color theme="1"/>
      <name val="標楷體"/>
    </font>
    <font>
      <b val="false"/>
      <i val="false"/>
      <u val="none"/>
      <sz val="13"/>
      <color theme="1"/>
      <name val="標楷體"/>
    </font>
    <font>
      <b val="false"/>
      <i val="false"/>
      <u val="none"/>
      <sz val="12"/>
      <color rgb="FFFF0000"/>
      <name val="標楷體"/>
    </font>
    <font>
      <b val="false"/>
      <i val="false"/>
      <u val="none"/>
      <sz val="12"/>
      <color rgb="FF000000"/>
      <name val="標楷體"/>
    </font>
    <font>
      <b val="false"/>
      <i val="false"/>
      <u val="none"/>
      <sz val="11"/>
      <color theme="1"/>
      <name val="標楷體"/>
    </font>
    <font>
      <b val="false"/>
      <i val="false"/>
      <u val="none"/>
      <sz val="16"/>
      <color theme="1"/>
      <name val="標楷體"/>
    </font>
    <font>
      <b val="false"/>
      <i val="false"/>
      <u val="none"/>
      <sz val="11"/>
      <color rgb="FF000000"/>
      <name val="標楷體"/>
    </font>
    <font>
      <b val="false"/>
      <i val="false"/>
      <u val="none"/>
      <sz val="12"/>
      <color rgb="FF000000"/>
      <name val="Times New Roman"/>
    </font>
    <font>
      <b val="false"/>
      <i val="false"/>
      <u val="none"/>
      <sz val="12"/>
      <color theme="1"/>
      <name val="Times New Roman"/>
    </font>
    <font>
      <b val="false"/>
      <i val="false"/>
      <u val="none"/>
      <sz val="10"/>
      <color rgb="FF000000"/>
      <name val="標楷體"/>
    </font>
  </fonts>
  <fills count="3">
    <fill>
      <patternFill patternType="none"/>
    </fill>
    <fill>
      <patternFill patternType="gray125"/>
    </fill>
    <fill>
      <patternFill patternType="solid">
        <fgColor rgb="00FFFFFF"/>
        <bgColor rgb="FF000000"/>
      </patternFill>
    </fill>
  </fills>
  <borders count="13">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thin">
        <color rgb="FF000000"/>
      </left>
      <right style="none"/>
      <top style="none"/>
      <bottom style="none"/>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0" fontId="0" borderId="0" xfId="0" applyNumberFormat="true" applyFont="true" applyFill="false" applyBorder="false" applyAlignment="false" applyProtection="false"/>
    <xf numFmtId="188" fontId="1" borderId="0" xfId="0" applyNumberFormat="true" applyFont="false" applyFill="false" applyBorder="false" applyAlignment="false" applyProtection="false">
      <alignment vertical="center"/>
    </xf>
  </cellStyleXfs>
  <cellXfs count="51">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0" borderId="0" xfId="2" applyNumberFormat="true" applyFont="true" applyFill="false" applyBorder="false" applyAlignment="false" applyProtection="false"/>
    <xf numFmtId="188" fontId="1" borderId="0" xfId="3" applyNumberFormat="true" applyFont="false" applyFill="false" applyBorder="false" applyAlignment="false" applyProtection="false">
      <alignment vertical="center"/>
    </xf>
    <xf numFmtId="0" fontId="2" borderId="1" xfId="1" applyFont="true" applyBorder="true">
      <alignment vertical="center"/>
    </xf>
    <xf numFmtId="0" fontId="3" borderId="2" xfId="1" applyFont="true" applyBorder="true">
      <alignment horizontal="center" vertical="center"/>
    </xf>
    <xf numFmtId="49" fontId="4" borderId="3" xfId="1" applyNumberFormat="true" applyFont="true" applyBorder="true">
      <alignment horizontal="center" vertical="center"/>
    </xf>
    <xf numFmtId="0" fontId="2" borderId="4" xfId="1" applyFont="true" applyBorder="true">
      <alignment horizontal="center" vertical="center"/>
    </xf>
    <xf numFmtId="0" fontId="2" borderId="5" xfId="1" applyFont="true" applyBorder="true">
      <alignment horizontal="center" vertical="center"/>
    </xf>
    <xf numFmtId="0" fontId="5" xfId="1" applyFont="true">
      <alignment horizontal="right" vertical="center" indent="3"/>
    </xf>
    <xf numFmtId="0" fontId="5" borderId="3" xfId="1" applyFont="true" applyBorder="true">
      <alignment horizontal="right" vertical="center" indent="3"/>
    </xf>
    <xf numFmtId="0" fontId="2" xfId="1" applyFont="true">
      <alignment vertical="center"/>
    </xf>
    <xf numFmtId="0" fontId="2" xfId="2" applyFont="true">
      <alignment vertical="center"/>
    </xf>
    <xf numFmtId="0" fontId="6" xfId="2" applyFont="true">
      <alignment vertical="center"/>
    </xf>
    <xf numFmtId="0" fontId="2" borderId="6" xfId="1" applyFont="true" applyBorder="true">
      <alignment vertical="center"/>
    </xf>
    <xf numFmtId="0" fontId="4" borderId="3" xfId="1" applyFont="true" applyBorder="true">
      <alignment horizontal="center" vertical="center"/>
    </xf>
    <xf numFmtId="0" fontId="2" borderId="7" xfId="1" applyFont="true" applyBorder="true">
      <alignment horizontal="center" vertical="center" wrapText="true"/>
    </xf>
    <xf numFmtId="0" fontId="2" borderId="8" xfId="1" applyFont="true" applyBorder="true">
      <alignment horizontal="center" vertical="center"/>
    </xf>
    <xf numFmtId="189" fontId="7" borderId="9" xfId="3" applyNumberFormat="true" applyFont="true" applyBorder="true">
      <alignment vertical="center"/>
    </xf>
    <xf numFmtId="189" fontId="2" borderId="9" xfId="3" applyNumberFormat="true" applyFont="true" applyBorder="true">
      <alignment vertical="center"/>
    </xf>
    <xf numFmtId="189" fontId="2" borderId="6" xfId="3" applyNumberFormat="true" applyFont="true" applyBorder="true">
      <alignment vertical="center"/>
    </xf>
    <xf numFmtId="0" fontId="8" xfId="2" applyFont="true"/>
    <xf numFmtId="0" fontId="2" borderId="3" xfId="1" applyFont="true" applyBorder="true">
      <alignment vertical="center"/>
    </xf>
    <xf numFmtId="0" fontId="9" borderId="2" xfId="1" applyFont="true" applyBorder="true">
      <alignment horizontal="center" vertical="center"/>
    </xf>
    <xf numFmtId="0" fontId="2" borderId="7" xfId="2" applyFont="true" applyBorder="true">
      <alignment horizontal="center" vertical="center" wrapText="true"/>
    </xf>
    <xf numFmtId="0" fontId="2" borderId="8" xfId="2" applyFont="true" applyBorder="true">
      <alignment horizontal="center" vertical="center"/>
    </xf>
    <xf numFmtId="190" fontId="7" xfId="3" applyNumberFormat="true" applyFont="true">
      <alignment vertical="center"/>
    </xf>
    <xf numFmtId="189" fontId="7" xfId="3" applyNumberFormat="true" applyFont="true">
      <alignment vertical="center"/>
    </xf>
    <xf numFmtId="189" fontId="2" xfId="3" applyNumberFormat="true" applyFont="true">
      <alignment vertical="center"/>
    </xf>
    <xf numFmtId="189" fontId="2" borderId="3" xfId="3" applyNumberFormat="true" applyFont="true" applyBorder="true">
      <alignment vertical="center"/>
    </xf>
    <xf numFmtId="0" fontId="2" xfId="1" applyFont="true">
      <alignment horizontal="left" vertical="center"/>
    </xf>
    <xf numFmtId="0" fontId="4" borderId="3" xfId="1" applyFont="true" applyBorder="true">
      <alignment vertical="center"/>
    </xf>
    <xf numFmtId="0" fontId="2" borderId="10" xfId="1" applyFont="true" applyBorder="true">
      <alignment horizontal="center" vertical="center" wrapText="true"/>
    </xf>
    <xf numFmtId="0" fontId="2" borderId="8" xfId="1" applyFont="true" applyBorder="true">
      <alignment horizontal="center" vertical="center" wrapText="true"/>
    </xf>
    <xf numFmtId="0" fontId="10" xfId="2" applyFont="true"/>
    <xf numFmtId="0" fontId="2" borderId="11" xfId="1" applyFont="true" applyBorder="true">
      <alignment horizontal="center" vertical="center" wrapText="true"/>
    </xf>
    <xf numFmtId="0" fontId="2" borderId="1" xfId="1" applyFont="true" applyBorder="true">
      <alignment horizontal="center" vertical="center" wrapText="true"/>
    </xf>
    <xf numFmtId="0" fontId="2" xfId="1" applyFont="true">
      <alignment horizontal="right" vertical="center"/>
    </xf>
    <xf numFmtId="0" fontId="2" borderId="1" xfId="2" applyFont="true" applyBorder="true">
      <alignment horizontal="center" vertical="center" wrapText="true"/>
    </xf>
    <xf numFmtId="189" fontId="11" xfId="2" applyNumberFormat="true" applyFont="true">
      <alignment vertical="center"/>
    </xf>
    <xf numFmtId="0" fontId="4" xfId="1" applyFont="true">
      <alignment vertical="center"/>
    </xf>
    <xf numFmtId="0" fontId="8" xfId="2" applyFont="true">
      <alignment horizontal="right"/>
    </xf>
    <xf numFmtId="10" fontId="12" xfId="2" applyNumberFormat="true" applyFont="true">
      <alignment vertical="center"/>
    </xf>
    <xf numFmtId="191" fontId="2" xfId="1" applyNumberFormat="true" applyFont="true">
      <alignment vertical="center"/>
    </xf>
    <xf numFmtId="191" fontId="2" borderId="3" xfId="1" applyNumberFormat="true" applyFont="true" applyBorder="true">
      <alignment vertical="center"/>
    </xf>
    <xf numFmtId="0" fontId="2" borderId="1" xfId="1" applyFont="true" applyBorder="true">
      <alignment horizontal="center" vertical="center"/>
    </xf>
    <xf numFmtId="0" fontId="2" borderId="10" xfId="1" applyFont="true" applyBorder="true">
      <alignment horizontal="center" vertical="center"/>
    </xf>
    <xf numFmtId="14" fontId="2" borderId="10" xfId="1" applyNumberFormat="true" applyFont="true" applyBorder="true">
      <alignment horizontal="center" vertical="center"/>
    </xf>
    <xf numFmtId="0" fontId="2" borderId="12" xfId="1" applyFont="true" applyBorder="true">
      <alignment horizontal="center" vertical="center"/>
    </xf>
    <xf numFmtId="0" fontId="2" borderId="10" xfId="2" applyFont="true" applyBorder="true">
      <alignment horizontal="center" vertical="center" wrapText="true"/>
    </xf>
    <xf numFmtId="0" fontId="13" xfId="1" applyFont="true">
      <alignment horizontal="right" vertical="top"/>
    </xf>
  </cellXfs>
  <cellStyles count="4">
    <cellStyle name="Normal" xfId="0" builtinId="0"/>
    <cellStyle name="一般 2" xfId="1"/>
    <cellStyle name="一般 3" xfId="2"/>
    <cellStyle name="千分位"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Z1001"/>
  <sheetViews>
    <sheetView zoomScale="100" topLeftCell="A11" workbookViewId="0" showGridLines="1" showRowColHeaders="1">
      <selection activeCell="J11" sqref="J11:J11"/>
    </sheetView>
  </sheetViews>
  <sheetFormatPr customHeight="false" defaultColWidth="9.00390625" defaultRowHeight="14.4"/>
  <cols>
    <col min="1" max="1" bestFit="false" customWidth="true" width="16.57421875" hidden="false" outlineLevel="0"/>
    <col min="2" max="2" bestFit="false" customWidth="true" width="15.8515625" hidden="false" outlineLevel="0"/>
    <col min="3" max="3" bestFit="false" customWidth="true" width="16.57421875" hidden="false" outlineLevel="0"/>
    <col min="4" max="4" bestFit="false" customWidth="true" width="16.421875" hidden="false" outlineLevel="0"/>
    <col min="5" max="5" bestFit="false" customWidth="true" width="15.7109375" hidden="false" outlineLevel="0"/>
    <col min="6" max="6" bestFit="false" customWidth="true" width="16.28125" hidden="false" outlineLevel="0"/>
    <col min="7" max="7" bestFit="false" customWidth="true" width="17.140625" hidden="false" outlineLevel="0"/>
    <col min="8" max="8" bestFit="false" customWidth="true" width="17.57421875" hidden="false" outlineLevel="0"/>
    <col min="9" max="11" bestFit="false" customWidth="true" width="16.8515625" hidden="false" outlineLevel="0"/>
    <col min="12" max="12" bestFit="false" customWidth="true" width="8.140625" hidden="false" outlineLevel="0"/>
    <col min="13" max="13" bestFit="false" customWidth="true" width="16.28125" hidden="false" outlineLevel="0"/>
    <col min="14" max="15" bestFit="false" customWidth="true" width="15.57421875" hidden="false" outlineLevel="0"/>
    <col min="16" max="16" bestFit="false" customWidth="true" width="17.8515625" hidden="false" outlineLevel="0"/>
    <col min="17" max="17" bestFit="false" customWidth="true" width="18.8515625" hidden="false" outlineLevel="0"/>
    <col min="18" max="18" bestFit="false" customWidth="true" width="16.7109375" hidden="false" outlineLevel="0"/>
    <col min="19" max="19" bestFit="false" customWidth="true" width="22.421875" hidden="false" outlineLevel="0"/>
    <col min="20" max="20" bestFit="false" customWidth="true" width="3.140625" hidden="false" outlineLevel="0"/>
  </cols>
  <sheetData>
    <row r="1" ht="16.2" customHeight="true">
      <c r="A1" s="4" t="s">
        <v>0</v>
      </c>
      <c r="B1" s="11"/>
      <c r="C1" s="11"/>
      <c r="D1" s="21"/>
      <c r="E1" s="21"/>
      <c r="F1" s="21"/>
      <c r="G1" s="21"/>
      <c r="H1" s="21"/>
      <c r="I1" s="45" t="s">
        <v>24</v>
      </c>
      <c r="J1" s="46" t="s">
        <v>27</v>
      </c>
      <c r="K1" s="48"/>
    </row>
    <row r="2" ht="16.2" customHeight="true">
      <c r="A2" s="4" t="s">
        <v>1</v>
      </c>
      <c r="B2" s="14" t="s">
        <v>11</v>
      </c>
      <c r="C2" s="22"/>
      <c r="D2" s="31"/>
      <c r="E2" s="22"/>
      <c r="F2" s="22"/>
      <c r="G2" s="22"/>
      <c r="H2" s="41"/>
      <c r="I2" s="45" t="s">
        <v>25</v>
      </c>
      <c r="J2" s="47" t="s">
        <v>28</v>
      </c>
      <c r="K2" s="48"/>
    </row>
    <row r="3" ht="24.6" customHeight="true">
      <c r="A3" s="5" t="s">
        <v>2</v>
      </c>
      <c r="B3" s="5"/>
      <c r="C3" s="23"/>
      <c r="D3" s="23"/>
      <c r="E3" s="23"/>
      <c r="F3" s="23"/>
      <c r="G3" s="23"/>
      <c r="H3" s="23"/>
      <c r="I3" s="23"/>
      <c r="J3" s="23"/>
      <c r="K3" s="23"/>
    </row>
    <row r="4" ht="16.8" customHeight="true">
      <c r="A4" s="6" t="s">
        <v>3</v>
      </c>
      <c r="B4" s="15"/>
      <c r="C4" s="15"/>
      <c r="D4" s="15"/>
      <c r="E4" s="15"/>
      <c r="F4" s="15"/>
      <c r="G4" s="15"/>
      <c r="H4" s="15"/>
      <c r="I4" s="15"/>
      <c r="J4" s="15"/>
      <c r="K4" s="15"/>
    </row>
    <row r="5" ht="19.8" customHeight="true">
      <c r="A5" s="7"/>
      <c r="B5" s="16" t="s">
        <v>12</v>
      </c>
      <c r="C5" s="24" t="s">
        <v>13</v>
      </c>
      <c r="D5" s="32" t="s">
        <v>15</v>
      </c>
      <c r="E5" s="35"/>
      <c r="F5" s="35"/>
      <c r="G5" s="35"/>
      <c r="H5" s="35"/>
      <c r="I5" s="35"/>
      <c r="J5" s="35"/>
      <c r="K5" s="35"/>
    </row>
    <row r="6" ht="66.3" customHeight="true">
      <c r="A6" s="8"/>
      <c r="B6" s="17"/>
      <c r="C6" s="25"/>
      <c r="D6" s="33" t="s">
        <v>16</v>
      </c>
      <c r="E6" s="36" t="s">
        <v>17</v>
      </c>
      <c r="F6" s="36" t="s">
        <v>20</v>
      </c>
      <c r="G6" s="38" t="s">
        <v>21</v>
      </c>
      <c r="H6" s="38" t="s">
        <v>22</v>
      </c>
      <c r="I6" s="38" t="s">
        <v>26</v>
      </c>
      <c r="J6" s="38" t="s">
        <v>29</v>
      </c>
      <c r="K6" s="49" t="s">
        <v>30</v>
      </c>
    </row>
    <row r="7" ht="28.2" customHeight="true">
      <c r="A7" s="9" t="s">
        <v>4</v>
      </c>
      <c r="B7" s="18" t="n">
        <v>2813397</v>
      </c>
      <c r="C7" s="26" t="n">
        <f>ROUND(B7/985583,2)</f>
        <v>2.85</v>
      </c>
      <c r="D7" s="27" t="n">
        <v>191877</v>
      </c>
      <c r="E7" s="27" t="n">
        <f>97775+396+123+592+230+173+614</f>
        <v>99903</v>
      </c>
      <c r="F7" s="27" t="n">
        <f>320236+533+580+537+784+583+381+699</f>
        <v>324333</v>
      </c>
      <c r="G7" s="39" t="n">
        <f>D7+E7+F7</f>
        <v>616113</v>
      </c>
      <c r="H7" s="42" t="n">
        <f>ROUND(D7*C7/B7,4)</f>
        <v>0.1944</v>
      </c>
      <c r="I7" s="42" t="n">
        <f>ROUND(E7*C7/B7,4)</f>
        <v>0.1012</v>
      </c>
      <c r="J7" s="42" t="n">
        <f>ROUND(F7*C7/B7,4)</f>
        <v>0.3286</v>
      </c>
      <c r="K7" s="42" t="n">
        <f>H7+I7+J7</f>
        <v>0.6242</v>
      </c>
    </row>
    <row r="8" ht="28.2" customHeight="true">
      <c r="A8" s="9"/>
      <c r="B8" s="18"/>
      <c r="C8" s="27"/>
      <c r="D8" s="34"/>
      <c r="E8" s="34"/>
      <c r="F8" s="34"/>
      <c r="G8" s="34"/>
      <c r="H8" s="43"/>
      <c r="I8" s="43"/>
      <c r="J8" s="43"/>
      <c r="K8" s="43"/>
    </row>
    <row r="9" ht="28.2" customHeight="true">
      <c r="A9" s="9"/>
      <c r="B9" s="19"/>
      <c r="C9" s="28"/>
      <c r="D9" s="28"/>
      <c r="E9" s="28"/>
      <c r="F9" s="28"/>
      <c r="G9" s="28"/>
      <c r="H9" s="43"/>
      <c r="I9" s="43"/>
      <c r="J9" s="43"/>
      <c r="K9" s="43"/>
    </row>
    <row r="10" ht="28.2" customHeight="true">
      <c r="A10" s="9"/>
      <c r="B10" s="19"/>
      <c r="C10" s="28"/>
      <c r="D10" s="21"/>
      <c r="E10" s="21"/>
      <c r="F10" s="21"/>
      <c r="G10" s="21"/>
      <c r="H10" s="43"/>
      <c r="I10" s="43"/>
      <c r="J10" s="43"/>
      <c r="K10" s="43"/>
    </row>
    <row r="11" ht="28.2" customHeight="true">
      <c r="A11" s="9"/>
      <c r="B11" s="19"/>
      <c r="C11" s="28"/>
      <c r="D11" s="21"/>
      <c r="E11" s="21"/>
      <c r="F11" s="21"/>
      <c r="G11" s="21"/>
      <c r="H11" s="43"/>
      <c r="I11" s="43"/>
      <c r="J11" s="43"/>
      <c r="K11" s="43"/>
    </row>
    <row r="12" ht="28.2" customHeight="true">
      <c r="A12" s="9"/>
      <c r="B12" s="19"/>
      <c r="C12" s="28"/>
      <c r="D12" s="21"/>
      <c r="E12" s="21"/>
      <c r="F12" s="21"/>
      <c r="G12" s="21"/>
      <c r="H12" s="43"/>
      <c r="I12" s="43"/>
      <c r="J12" s="43"/>
      <c r="K12" s="43"/>
    </row>
    <row r="13" ht="28.2" customHeight="true">
      <c r="A13" s="9"/>
      <c r="B13" s="19"/>
      <c r="C13" s="28"/>
      <c r="D13" s="28"/>
      <c r="E13" s="28"/>
      <c r="F13" s="28"/>
      <c r="G13" s="28"/>
      <c r="H13" s="43"/>
      <c r="I13" s="43"/>
      <c r="J13" s="43"/>
      <c r="K13" s="43"/>
    </row>
    <row r="14" ht="28.2" customHeight="true">
      <c r="A14" s="9"/>
      <c r="B14" s="19"/>
      <c r="C14" s="28"/>
      <c r="D14" s="21"/>
      <c r="E14" s="21"/>
      <c r="F14" s="21"/>
      <c r="G14" s="21"/>
      <c r="H14" s="43"/>
      <c r="I14" s="43"/>
      <c r="J14" s="43"/>
      <c r="K14" s="43"/>
    </row>
    <row r="15" ht="28.2" customHeight="true">
      <c r="A15" s="9"/>
      <c r="B15" s="19"/>
      <c r="C15" s="28"/>
      <c r="D15" s="21"/>
      <c r="E15" s="21"/>
      <c r="F15" s="21"/>
      <c r="G15" s="21"/>
      <c r="H15" s="43"/>
      <c r="I15" s="43"/>
      <c r="J15" s="43"/>
      <c r="K15" s="43"/>
    </row>
    <row r="16" ht="28.2" customHeight="true">
      <c r="A16" s="10"/>
      <c r="B16" s="20"/>
      <c r="C16" s="29"/>
      <c r="D16" s="22"/>
      <c r="E16" s="22"/>
      <c r="F16" s="22"/>
      <c r="G16" s="22"/>
      <c r="H16" s="44"/>
      <c r="I16" s="44"/>
      <c r="J16" s="44"/>
      <c r="K16" s="44"/>
    </row>
    <row r="17" ht="15.6" customHeight="true">
      <c r="K17" s="50" t="s">
        <v>31</v>
      </c>
    </row>
    <row r="18" ht="19.8" customHeight="true">
      <c r="A18" s="11" t="s">
        <v>5</v>
      </c>
      <c r="B18" s="21"/>
      <c r="C18" s="30" t="s">
        <v>14</v>
      </c>
      <c r="D18" s="21"/>
      <c r="E18" s="37" t="s">
        <v>18</v>
      </c>
      <c r="F18" s="21"/>
      <c r="G18" s="40"/>
      <c r="H18" s="37" t="s">
        <v>23</v>
      </c>
    </row>
    <row r="19" ht="24.6" customHeight="true">
      <c r="D19" s="11"/>
      <c r="E19" s="37" t="s">
        <v>19</v>
      </c>
    </row>
    <row r="20" ht="16.8" customHeight="true">
      <c r="E20" s="37"/>
    </row>
    <row r="21" ht="16.8" customHeight="true">
      <c r="A21" s="12" t="s">
        <v>6</v>
      </c>
    </row>
    <row r="22" ht="16.8" customHeight="true">
      <c r="A22" s="12" t="s">
        <v>7</v>
      </c>
    </row>
    <row r="23" ht="19.8" customHeight="true">
      <c r="A23" s="12" t="s">
        <v>8</v>
      </c>
      <c r="B23" s="11"/>
      <c r="C23" s="11"/>
      <c r="D23" s="11"/>
      <c r="E23" s="11"/>
      <c r="F23" s="11"/>
      <c r="G23" s="11"/>
      <c r="H23" s="11"/>
      <c r="I23" s="11"/>
      <c r="J23" s="11"/>
      <c r="K23" s="11"/>
    </row>
    <row r="24" ht="16.8" customHeight="true">
      <c r="A24" s="12" t="s">
        <v>9</v>
      </c>
      <c r="B24" s="11"/>
      <c r="C24" s="11"/>
    </row>
    <row r="25">
      <c r="A25" s="13" t="s">
        <v>10</v>
      </c>
    </row>
    <row r="1001">
      <c r="Z1001" t="s">
        <v>32</v>
      </c>
    </row>
  </sheetData>
  <mergeCells>
    <mergeCell ref="J1:K1"/>
    <mergeCell ref="J2:K2"/>
    <mergeCell ref="A3:K3"/>
    <mergeCell ref="A4:K4"/>
    <mergeCell ref="A5:A6"/>
    <mergeCell ref="B5:B6"/>
    <mergeCell ref="C5:C6"/>
    <mergeCell ref="D5:K5"/>
  </mergeCells>
  <pageMargins bottom="0.748031496062992" footer="0.31496062992126" header="0.31496062992126" left="0.708661417322835" right="0.708661417322835" top="0.748031496062992"/>
  <pageSetup paperSize="9" orientation="landscape" fitToHeight="0" fitToWidth="0" scale="71"/>
</worksheet>
</file>