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<sst xmlns="http://schemas.openxmlformats.org/spreadsheetml/2006/main" count="44" uniqueCount="44">
  <si>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公開類</t>
  </si>
  <si>
    <t>月報</t>
  </si>
  <si>
    <t>臺中市潭子區公所發包預算一百萬元以上標案施工進度統計表</t>
  </si>
  <si>
    <t>中華民國108年1月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</si>
  <si>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</si>
  <si>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</si>
  <si>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</si>
  <si>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</si>
  <si>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</si>
  <si>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</si>
  <si>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</si>
  <si>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</si>
  <si>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</si>
  <si>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</si>
  <si>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</si>
  <si>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</si>
  <si>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</si>
  <si>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</si>
  <si>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</si>
  <si>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</si>
  <si>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</si>
  <si>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</si>
  <si>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</si>
  <si>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</si>
  <si>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</si>
  <si>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</si>
  <si>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</si>
  <si>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</si>
  <si>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</si>
  <si>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</si>
  <si>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</si>
  <si>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</si>
  <si>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</si>
  <si>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</si>
  <si>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</si>
  <si>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</si>
  <si>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</si>
  <si>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</si>
  <si>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臺中市潭子區公所</t>
  </si>
  <si>
    <t>30280-05-02-3</t>
  </si>
  <si>
    <t>解約件數</t>
  </si>
  <si>
    <t>填報率</t>
  </si>
  <si>
    <t>中華民國 108 年  2  月 15 日編製</t>
  </si>
  <si>
    <t>已完成標案件數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</si>
</sst>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0;[Red]0"/>
    <numFmt numFmtId="190" formatCode="0.0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6"/>
      <color theme="1"/>
      <name val="新細明體"/>
      <family val="2"/>
    </font>
    <font>
      <sz val="16"/>
      <color theme="1"/>
      <name val="新細明體"/>
      <family val="2"/>
    </font>
    <font>
      <sz val="14"/>
      <color theme="1"/>
      <name val="Times New Roman"/>
      <family val="2"/>
    </font>
    <font>
      <sz val="16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3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 wrapText="1"/>
    </xf>
    <xf numFmtId="0" fontId="7" fillId="2" borderId="4" xfId="20" applyFont="1" applyFill="1" applyBorder="1" applyAlignment="1">
      <alignment horizontal="center" vertical="center" wrapText="1"/>
    </xf>
    <xf numFmtId="0" fontId="7" fillId="0" borderId="0" xfId="21" applyFont="1" applyAlignment="1">
      <alignment vertical="center"/>
    </xf>
    <xf numFmtId="0" fontId="6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right" vertical="center"/>
    </xf>
    <xf numFmtId="0" fontId="5" fillId="0" borderId="5" xfId="20" applyFont="1" applyBorder="1" applyAlignment="1">
      <alignment horizontal="center" vertical="center" wrapText="1"/>
    </xf>
    <xf numFmtId="188" fontId="8" fillId="2" borderId="4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188" fontId="9" fillId="2" borderId="4" xfId="2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0" xfId="20" applyFont="1" applyAlignment="1">
      <alignment horizontal="right" vertical="center"/>
    </xf>
    <xf numFmtId="0" fontId="6" fillId="0" borderId="5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6" fillId="0" borderId="6" xfId="20" applyFont="1" applyBorder="1" applyAlignment="1">
      <alignment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3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3" fillId="0" borderId="5" xfId="20" applyFont="1" applyBorder="1" applyAlignment="1">
      <alignment horizontal="center" vertical="center"/>
    </xf>
    <xf numFmtId="9" fontId="11" fillId="0" borderId="4" xfId="22" applyNumberFormat="1" applyFont="1" applyBorder="1" applyAlignment="1">
      <alignment horizontal="center" vertical="center"/>
    </xf>
    <xf numFmtId="188" fontId="11" fillId="0" borderId="4" xfId="22" applyNumberFormat="1" applyFont="1" applyBorder="1" applyAlignment="1">
      <alignment horizontal="center"/>
    </xf>
    <xf numFmtId="188" fontId="11" fillId="0" borderId="4" xfId="22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7" xfId="20" applyFont="1" applyBorder="1" applyAlignment="1">
      <alignment horizontal="center" vertical="center"/>
    </xf>
    <xf numFmtId="188" fontId="8" fillId="2" borderId="7" xfId="20" applyNumberFormat="1" applyFont="1" applyFill="1" applyBorder="1" applyAlignment="1">
      <alignment horizontal="center" vertical="center" wrapText="1"/>
    </xf>
    <xf numFmtId="188" fontId="9" fillId="2" borderId="7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7"/>
  <sheetViews>
    <sheetView tabSelected="1" zoomScale="55" zoomScaleNormal="55" workbookViewId="0" topLeftCell="A12">
      <selection activeCell="Q11" sqref="Q11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3"/>
      <c r="C1" s="20"/>
      <c r="D1" s="13"/>
      <c r="E1" s="13"/>
      <c r="F1" s="13"/>
      <c r="G1" s="13"/>
      <c r="H1" s="32"/>
      <c r="I1" s="13"/>
      <c r="J1" s="32"/>
      <c r="K1" s="13"/>
      <c r="L1" s="37" t="s">
        <v>35</v>
      </c>
      <c r="M1" s="37" t="s">
        <v>38</v>
      </c>
      <c r="N1" s="37"/>
      <c r="O1" s="37"/>
    </row>
    <row r="2" spans="1:15" ht="15">
      <c r="A2" s="4" t="s">
        <v>1</v>
      </c>
      <c r="B2" s="14" t="s">
        <v>20</v>
      </c>
      <c r="C2" s="21"/>
      <c r="D2" s="21"/>
      <c r="E2" s="21"/>
      <c r="F2" s="21"/>
      <c r="G2" s="30"/>
      <c r="H2" s="30"/>
      <c r="I2" s="30"/>
      <c r="J2" s="30"/>
      <c r="K2" s="35"/>
      <c r="L2" s="37" t="s">
        <v>36</v>
      </c>
      <c r="M2" s="40" t="s">
        <v>39</v>
      </c>
      <c r="N2" s="42"/>
      <c r="O2" s="46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/>
    </row>
    <row r="4" spans="1:15" ht="29.25" customHeight="1">
      <c r="A4" s="6" t="s">
        <v>3</v>
      </c>
      <c r="B4" s="15"/>
      <c r="C4" s="22"/>
      <c r="D4" s="22"/>
      <c r="E4" s="22"/>
      <c r="F4" s="22"/>
      <c r="G4" s="22"/>
      <c r="H4" s="22"/>
      <c r="I4" s="22"/>
      <c r="J4" s="22"/>
      <c r="K4" s="22"/>
      <c r="L4" s="22"/>
      <c r="M4" s="15"/>
      <c r="N4" s="15"/>
      <c r="O4" s="47"/>
    </row>
    <row r="5" spans="1:16" ht="28.5" customHeight="1">
      <c r="A5" s="7" t="s">
        <v>4</v>
      </c>
      <c r="B5" s="16"/>
      <c r="C5" s="16" t="s">
        <v>21</v>
      </c>
      <c r="D5" s="16" t="s">
        <v>22</v>
      </c>
      <c r="E5" s="16" t="s">
        <v>24</v>
      </c>
      <c r="F5" s="16"/>
      <c r="G5" s="16"/>
      <c r="H5" s="16"/>
      <c r="I5" s="16"/>
      <c r="J5" s="16"/>
      <c r="K5" s="16"/>
      <c r="L5" s="16"/>
      <c r="M5" s="16" t="s">
        <v>40</v>
      </c>
      <c r="N5" s="16" t="s">
        <v>41</v>
      </c>
      <c r="O5" s="48" t="s">
        <v>43</v>
      </c>
      <c r="P5" s="10"/>
    </row>
    <row r="6" spans="1:16" ht="22.5" customHeight="1">
      <c r="A6" s="7"/>
      <c r="B6" s="16"/>
      <c r="C6" s="16"/>
      <c r="D6" s="16"/>
      <c r="E6" s="16" t="s">
        <v>25</v>
      </c>
      <c r="F6" s="16" t="s">
        <v>26</v>
      </c>
      <c r="G6" s="16" t="s">
        <v>27</v>
      </c>
      <c r="H6" s="16" t="s">
        <v>30</v>
      </c>
      <c r="I6" s="16" t="s">
        <v>31</v>
      </c>
      <c r="J6" s="16" t="s">
        <v>32</v>
      </c>
      <c r="K6" s="16" t="s">
        <v>33</v>
      </c>
      <c r="L6" s="16" t="s">
        <v>37</v>
      </c>
      <c r="M6" s="16"/>
      <c r="N6" s="16"/>
      <c r="O6" s="48"/>
      <c r="P6" s="10"/>
    </row>
    <row r="7" spans="1:16" ht="31.5" customHeight="1">
      <c r="A7" s="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48"/>
      <c r="P7" s="10"/>
    </row>
    <row r="8" spans="1:16" ht="36" customHeight="1">
      <c r="A8" s="8" t="s">
        <v>5</v>
      </c>
      <c r="B8" s="17"/>
      <c r="C8" s="23">
        <f>SUM(D8:M8)</f>
        <v>13</v>
      </c>
      <c r="D8" s="23">
        <f>SUM(D9:D28)</f>
        <v>2</v>
      </c>
      <c r="E8" s="26">
        <f>SUM(E9:E28)</f>
        <v>0</v>
      </c>
      <c r="F8" s="26">
        <f>SUM(F9:F28)</f>
        <v>0</v>
      </c>
      <c r="G8" s="26">
        <f>SUM(G9:G28)</f>
        <v>0</v>
      </c>
      <c r="H8" s="23">
        <f>SUM(H9:H28)</f>
        <v>11</v>
      </c>
      <c r="I8" s="23">
        <f>SUM(I9:I28)</f>
        <v>0</v>
      </c>
      <c r="J8" s="23">
        <f>SUM(J9:J28)</f>
        <v>0</v>
      </c>
      <c r="K8" s="23">
        <f>SUM(K9:K28)</f>
        <v>0</v>
      </c>
      <c r="L8" s="26">
        <f>SUM(L9:L28)</f>
        <v>0</v>
      </c>
      <c r="M8" s="26">
        <f>SUM(M9:M28)</f>
        <v>0</v>
      </c>
      <c r="N8" s="43">
        <f>SUM(C8-D8-L8)/(C8-D8)</f>
        <v>1</v>
      </c>
      <c r="O8" s="49">
        <f>SUM(O9:O19)</f>
        <v>1</v>
      </c>
      <c r="P8" s="51"/>
    </row>
    <row r="9" spans="1:16" ht="34.5" customHeight="1">
      <c r="A9" s="9" t="s">
        <v>6</v>
      </c>
      <c r="B9" s="18"/>
      <c r="C9" s="23">
        <f>SUM(D9:M9)</f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3">
        <v>0</v>
      </c>
      <c r="K9" s="26">
        <v>0</v>
      </c>
      <c r="L9" s="26">
        <v>0</v>
      </c>
      <c r="M9" s="26">
        <v>0</v>
      </c>
      <c r="N9" s="44">
        <v>0</v>
      </c>
      <c r="O9" s="50">
        <v>0</v>
      </c>
      <c r="P9" s="51"/>
    </row>
    <row r="10" spans="1:16" ht="34.5" customHeight="1">
      <c r="A10" s="9" t="s">
        <v>7</v>
      </c>
      <c r="B10" s="18"/>
      <c r="C10" s="23">
        <f>SUM(D10:M10)</f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3">
        <v>0</v>
      </c>
      <c r="K10" s="26">
        <v>0</v>
      </c>
      <c r="L10" s="26">
        <v>0</v>
      </c>
      <c r="M10" s="26">
        <v>0</v>
      </c>
      <c r="N10" s="44">
        <v>0</v>
      </c>
      <c r="O10" s="50">
        <v>0</v>
      </c>
      <c r="P10" s="51"/>
    </row>
    <row r="11" spans="1:16" ht="34.5" customHeight="1">
      <c r="A11" s="8" t="s">
        <v>8</v>
      </c>
      <c r="B11" s="17"/>
      <c r="C11" s="23">
        <v>13</v>
      </c>
      <c r="D11" s="23">
        <v>2</v>
      </c>
      <c r="E11" s="26">
        <v>0</v>
      </c>
      <c r="F11" s="26">
        <v>0</v>
      </c>
      <c r="G11" s="26">
        <v>0</v>
      </c>
      <c r="H11" s="23">
        <v>11</v>
      </c>
      <c r="I11" s="23">
        <v>0</v>
      </c>
      <c r="J11" s="23">
        <v>0</v>
      </c>
      <c r="K11" s="23">
        <v>0</v>
      </c>
      <c r="L11" s="26">
        <v>0</v>
      </c>
      <c r="M11" s="26">
        <v>0</v>
      </c>
      <c r="N11" s="43">
        <f>SUM(C11-D11-L11)/(C11-D11)</f>
        <v>1</v>
      </c>
      <c r="O11" s="49">
        <v>1</v>
      </c>
      <c r="P11" s="51"/>
    </row>
    <row r="12" spans="1:16" ht="34.5" customHeight="1">
      <c r="A12" s="8" t="s">
        <v>9</v>
      </c>
      <c r="B12" s="17"/>
      <c r="C12" s="23">
        <f>SUM(D12:M12)</f>
        <v>0</v>
      </c>
      <c r="D12" s="23">
        <v>0</v>
      </c>
      <c r="E12" s="26">
        <v>0</v>
      </c>
      <c r="F12" s="26">
        <v>0</v>
      </c>
      <c r="G12" s="26">
        <v>0</v>
      </c>
      <c r="H12" s="23">
        <v>0</v>
      </c>
      <c r="I12" s="26">
        <v>0</v>
      </c>
      <c r="J12" s="23">
        <v>0</v>
      </c>
      <c r="K12" s="26">
        <v>0</v>
      </c>
      <c r="L12" s="26">
        <v>0</v>
      </c>
      <c r="M12" s="26">
        <v>0</v>
      </c>
      <c r="N12" s="45">
        <v>0</v>
      </c>
      <c r="O12" s="49">
        <v>0</v>
      </c>
      <c r="P12" s="51"/>
    </row>
    <row r="13" spans="1:16" ht="34.5" customHeight="1">
      <c r="A13" s="9" t="s">
        <v>10</v>
      </c>
      <c r="B13" s="18"/>
      <c r="C13" s="23">
        <f>SUM(D13:M13)</f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3">
        <v>0</v>
      </c>
      <c r="K13" s="26">
        <v>0</v>
      </c>
      <c r="L13" s="26">
        <v>0</v>
      </c>
      <c r="M13" s="26">
        <v>0</v>
      </c>
      <c r="N13" s="44">
        <v>0</v>
      </c>
      <c r="O13" s="50">
        <v>0</v>
      </c>
      <c r="P13" s="51"/>
    </row>
    <row r="14" spans="1:16" ht="34.5" customHeight="1">
      <c r="A14" s="9" t="s">
        <v>11</v>
      </c>
      <c r="B14" s="18"/>
      <c r="C14" s="23">
        <f>SUM(D14:M14)</f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3">
        <v>0</v>
      </c>
      <c r="K14" s="26">
        <v>0</v>
      </c>
      <c r="L14" s="26">
        <v>0</v>
      </c>
      <c r="M14" s="26">
        <v>0</v>
      </c>
      <c r="N14" s="44">
        <v>0</v>
      </c>
      <c r="O14" s="50">
        <v>0</v>
      </c>
      <c r="P14" s="51"/>
    </row>
    <row r="15" spans="1:16" ht="34.5" customHeight="1">
      <c r="A15" s="9" t="s">
        <v>12</v>
      </c>
      <c r="B15" s="18"/>
      <c r="C15" s="23">
        <f>SUM(D15:M15)</f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3">
        <v>0</v>
      </c>
      <c r="K15" s="26">
        <v>0</v>
      </c>
      <c r="L15" s="26">
        <v>0</v>
      </c>
      <c r="M15" s="26">
        <v>0</v>
      </c>
      <c r="N15" s="44">
        <v>0</v>
      </c>
      <c r="O15" s="50">
        <v>0</v>
      </c>
      <c r="P15" s="51"/>
    </row>
    <row r="16" spans="1:16" ht="34.5" customHeight="1">
      <c r="A16" s="8" t="s">
        <v>13</v>
      </c>
      <c r="B16" s="17"/>
      <c r="C16" s="23">
        <f>SUM(D16:M16)</f>
        <v>0</v>
      </c>
      <c r="D16" s="23">
        <v>0</v>
      </c>
      <c r="E16" s="26">
        <v>0</v>
      </c>
      <c r="F16" s="26">
        <v>0</v>
      </c>
      <c r="G16" s="26">
        <v>0</v>
      </c>
      <c r="H16" s="23">
        <v>0</v>
      </c>
      <c r="I16" s="23">
        <v>0</v>
      </c>
      <c r="J16" s="23">
        <v>0</v>
      </c>
      <c r="K16" s="26">
        <v>0</v>
      </c>
      <c r="L16" s="26">
        <v>0</v>
      </c>
      <c r="M16" s="26">
        <v>0</v>
      </c>
      <c r="N16" s="43"/>
      <c r="O16" s="49">
        <v>0</v>
      </c>
      <c r="P16" s="51"/>
    </row>
    <row r="17" spans="1:16" ht="34.5" customHeight="1">
      <c r="A17" s="9" t="s">
        <v>14</v>
      </c>
      <c r="B17" s="18"/>
      <c r="C17" s="23">
        <f>SUM(D17:M17)</f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>
        <v>0</v>
      </c>
      <c r="K17" s="26">
        <v>0</v>
      </c>
      <c r="L17" s="26">
        <v>0</v>
      </c>
      <c r="M17" s="26">
        <v>0</v>
      </c>
      <c r="N17" s="44">
        <v>0</v>
      </c>
      <c r="O17" s="50">
        <v>0</v>
      </c>
      <c r="P17" s="51"/>
    </row>
    <row r="18" spans="1:16" ht="34.5" customHeight="1">
      <c r="A18" s="9" t="s">
        <v>15</v>
      </c>
      <c r="B18" s="18"/>
      <c r="C18" s="23">
        <f>SUM(D18:M18)</f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3">
        <v>0</v>
      </c>
      <c r="K18" s="26">
        <v>0</v>
      </c>
      <c r="L18" s="26">
        <v>0</v>
      </c>
      <c r="M18" s="26">
        <v>0</v>
      </c>
      <c r="N18" s="44">
        <v>0</v>
      </c>
      <c r="O18" s="50">
        <v>0</v>
      </c>
      <c r="P18" s="51"/>
    </row>
    <row r="19" spans="1:16" ht="34.5" customHeight="1">
      <c r="A19" s="9" t="s">
        <v>16</v>
      </c>
      <c r="B19" s="18"/>
      <c r="C19" s="23">
        <f>SUM(D19:M19)</f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3">
        <v>0</v>
      </c>
      <c r="K19" s="26">
        <v>0</v>
      </c>
      <c r="L19" s="26">
        <v>0</v>
      </c>
      <c r="M19" s="26">
        <v>0</v>
      </c>
      <c r="N19" s="44">
        <v>0</v>
      </c>
      <c r="O19" s="50">
        <v>0</v>
      </c>
      <c r="P19" s="51"/>
    </row>
    <row r="20" spans="1:15" ht="15">
      <c r="A20" s="10"/>
      <c r="B20" s="11"/>
      <c r="C20" s="11"/>
      <c r="D20" s="11"/>
      <c r="E20" s="11"/>
      <c r="F20" s="29"/>
      <c r="G20" s="11"/>
      <c r="H20" s="11"/>
      <c r="I20" s="29"/>
      <c r="J20" s="33"/>
      <c r="K20" s="11"/>
      <c r="L20" s="38"/>
      <c r="M20" s="41"/>
      <c r="N20" s="41" t="s">
        <v>42</v>
      </c>
      <c r="O20" s="41"/>
    </row>
    <row r="21" spans="1:15" ht="15">
      <c r="A21" s="11" t="s">
        <v>17</v>
      </c>
      <c r="B21" s="11"/>
      <c r="C21" s="11"/>
      <c r="D21" s="27" t="s">
        <v>23</v>
      </c>
      <c r="E21" s="27"/>
      <c r="F21" s="29"/>
      <c r="G21" s="27" t="s">
        <v>28</v>
      </c>
      <c r="H21" s="27"/>
      <c r="I21" s="29"/>
      <c r="J21" s="34"/>
      <c r="K21" s="11" t="s">
        <v>34</v>
      </c>
      <c r="L21" s="11"/>
      <c r="M21" s="11"/>
      <c r="N21" s="11"/>
      <c r="O21" s="11"/>
    </row>
    <row r="22" spans="2:15" ht="15">
      <c r="B22" s="11"/>
      <c r="C22" s="11"/>
      <c r="D22" s="11"/>
      <c r="E22" s="11"/>
      <c r="F22" s="29"/>
      <c r="G22" s="11"/>
      <c r="H22" s="11"/>
      <c r="I22" s="29"/>
      <c r="J22" s="33"/>
      <c r="K22" s="11"/>
      <c r="L22" s="11"/>
      <c r="M22" s="11"/>
      <c r="N22" s="11"/>
      <c r="O22" s="11"/>
    </row>
    <row r="23" spans="1:15" ht="15">
      <c r="A23" s="11"/>
      <c r="B23" s="11"/>
      <c r="C23" s="11"/>
      <c r="D23" s="11"/>
      <c r="E23" s="11"/>
      <c r="F23" s="29"/>
      <c r="G23" s="27" t="s">
        <v>29</v>
      </c>
      <c r="H23" s="27"/>
      <c r="I23" s="29"/>
      <c r="J23" s="33"/>
      <c r="K23" s="11"/>
      <c r="L23" s="11"/>
      <c r="M23" s="11"/>
      <c r="N23" s="11"/>
      <c r="O23" s="11"/>
    </row>
    <row r="24" spans="1:15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">
      <c r="A25" s="11"/>
      <c r="B25" s="11"/>
      <c r="C25" s="24"/>
      <c r="D25" s="24"/>
      <c r="E25" s="24"/>
      <c r="F25" s="24"/>
      <c r="G25" s="24"/>
      <c r="H25" s="24"/>
      <c r="I25" s="24"/>
      <c r="J25" s="24"/>
      <c r="K25" s="24"/>
      <c r="L25" s="11"/>
      <c r="M25" s="24"/>
      <c r="N25" s="11"/>
      <c r="O25" s="11"/>
    </row>
    <row r="26" spans="1:150" ht="24" customHeight="1">
      <c r="A26" s="12" t="s">
        <v>18</v>
      </c>
      <c r="B26" s="19"/>
      <c r="C26" s="25"/>
      <c r="D26" s="28"/>
      <c r="E26" s="28"/>
      <c r="F26" s="28"/>
      <c r="G26" s="31"/>
      <c r="H26" s="28"/>
      <c r="I26" s="31"/>
      <c r="J26" s="28"/>
      <c r="K26" s="36"/>
      <c r="L26" s="39"/>
      <c r="M26" s="28"/>
      <c r="N26" s="28"/>
      <c r="O26" s="28"/>
      <c r="P26" s="36"/>
      <c r="Q26" s="39"/>
      <c r="R26" s="39"/>
      <c r="S26" s="55"/>
      <c r="T26" s="39"/>
      <c r="U26" s="3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</row>
    <row r="27" spans="1:150" ht="24" customHeight="1">
      <c r="A27" s="12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52"/>
      <c r="Q27" s="53"/>
      <c r="R27" s="54"/>
      <c r="S27" s="56"/>
      <c r="T27" s="54"/>
      <c r="U27" s="54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</row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1048548" ht="34.5" customHeight="1"/>
    <row r="1048549" ht="34.5" customHeight="1"/>
    <row r="1048550" ht="34.5" customHeight="1"/>
    <row r="1048551" ht="34.5" customHeight="1"/>
    <row r="1048552" ht="34.5" customHeight="1"/>
    <row r="1048553" ht="34.5" customHeight="1"/>
    <row r="1048554" ht="34.5" customHeight="1"/>
    <row r="1048555" ht="34.5" customHeight="1"/>
    <row r="1048556" ht="34.5" customHeight="1"/>
    <row r="1048557" ht="34.5" customHeight="1"/>
    <row r="1048558" ht="34.5" customHeight="1"/>
    <row r="1048559" ht="34.5" customHeight="1"/>
    <row r="1048560" ht="34.5" customHeight="1"/>
    <row r="1048561" ht="34.5" customHeight="1"/>
    <row r="1048562" ht="34.5" customHeight="1"/>
    <row r="1048563" ht="34.5" customHeight="1"/>
    <row r="1048564" ht="34.5" customHeight="1"/>
    <row r="1048565" ht="34.5" customHeight="1"/>
    <row r="1048566" ht="34.5" customHeight="1"/>
    <row r="1048567" ht="34.5" customHeight="1"/>
    <row r="1048568" ht="34.5" customHeight="1"/>
    <row r="1048569" ht="34.5" customHeight="1"/>
    <row r="1048570" ht="34.5" customHeight="1"/>
    <row r="1048571" ht="34.5" customHeight="1"/>
    <row r="1048572" ht="34.5" customHeight="1"/>
    <row r="1048573" ht="34.5" customHeight="1"/>
    <row r="1048574" ht="34.5" customHeight="1"/>
    <row r="1048575" ht="34.5" customHeight="1"/>
    <row r="1048576" ht="34.5" customHeight="1"/>
  </sheetData>
  <mergeCells count="31">
    <mergeCell ref="A19:B19"/>
    <mergeCell ref="A14:B14"/>
    <mergeCell ref="A13:B13"/>
    <mergeCell ref="A11:B11"/>
    <mergeCell ref="A12:B12"/>
    <mergeCell ref="A10:B10"/>
    <mergeCell ref="A15:B15"/>
    <mergeCell ref="A16:B16"/>
    <mergeCell ref="A17:B17"/>
    <mergeCell ref="A18:B18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