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<sst xmlns="http://schemas.openxmlformats.org/spreadsheetml/2006/main" count="59" uniqueCount="39">
  <si>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</si>
  <si>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</si>
  <si>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</si>
  <si>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中華民國108年第一季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</si>
  <si>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</si>
  <si>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</si>
  <si>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</si>
  <si>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</si>
  <si>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</si>
  <si>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</si>
  <si>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</si>
  <si>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</si>
  <si>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</si>
  <si>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</si>
  <si>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</si>
  <si>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</si>
  <si>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</si>
  <si>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</si>
  <si>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</si>
  <si>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</si>
  <si>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</si>
  <si>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</si>
  <si>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</si>
  <si>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</si>
  <si>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</si>
  <si>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</si>
  <si>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</si>
  <si>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</si>
  <si>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</si>
  <si>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</si>
  <si>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</si>
  <si>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</si>
  <si>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</si>
  <si>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</si>
  <si>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</si>
  <si>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</si>
  <si>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中華民國108  年4  月 9  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</si>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</sst>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7" zoomScaleNormal="57" workbookViewId="0" topLeftCell="A5">
      <selection activeCell="N20" sqref="N2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C10+C16</f>
        <v>83</v>
      </c>
      <c r="D9" s="38">
        <f>D10+D16</f>
        <v>251</v>
      </c>
      <c r="E9" s="38">
        <f>E10+E16</f>
        <v>945329</v>
      </c>
      <c r="F9" s="51">
        <f>F10+F16</f>
        <v>13</v>
      </c>
      <c r="G9" s="51">
        <f>G10+G16</f>
        <v>39</v>
      </c>
      <c r="H9" s="51">
        <f>H10+H16</f>
        <v>455469</v>
      </c>
      <c r="I9" s="51">
        <f>I10+I16</f>
        <v>0</v>
      </c>
      <c r="J9" s="51">
        <f>J10+J16</f>
        <v>0</v>
      </c>
      <c r="K9" s="51">
        <f>K10+K16</f>
        <v>0</v>
      </c>
      <c r="L9" s="51">
        <f>L10+L16</f>
        <v>0</v>
      </c>
      <c r="M9" s="51">
        <f>M10+M16</f>
        <v>0</v>
      </c>
      <c r="N9" s="51">
        <f>N10+N16</f>
        <v>0</v>
      </c>
      <c r="O9" s="51">
        <f>O10+O16</f>
        <v>70</v>
      </c>
      <c r="P9" s="51">
        <f>P10+P16</f>
        <v>212</v>
      </c>
      <c r="Q9" s="51">
        <f>Q10+Q16</f>
        <v>489500</v>
      </c>
      <c r="R9" s="51">
        <f>R10+R16</f>
        <v>0</v>
      </c>
      <c r="S9" s="51">
        <f>S10+S16</f>
        <v>0</v>
      </c>
      <c r="T9" s="72">
        <f>T10+T16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C11+C14+C15</f>
        <v>13</v>
      </c>
      <c r="D10" s="38">
        <f>D11+D14+D15</f>
        <v>39</v>
      </c>
      <c r="E10" s="38">
        <f>E11+E14+E15</f>
        <v>124599</v>
      </c>
      <c r="F10" s="52">
        <f>F11+F14+F15</f>
        <v>1</v>
      </c>
      <c r="G10" s="52">
        <f>G11+G14+G15</f>
        <v>3</v>
      </c>
      <c r="H10" s="52">
        <f>H11+H14+H15</f>
        <v>41439</v>
      </c>
      <c r="I10" s="52">
        <f>I11+I14+I15</f>
        <v>0</v>
      </c>
      <c r="J10" s="52">
        <f>J11+J14+J15</f>
        <v>0</v>
      </c>
      <c r="K10" s="52">
        <f>K11+K14+K15</f>
        <v>0</v>
      </c>
      <c r="L10" s="52">
        <f>L11+L14+L15</f>
        <v>0</v>
      </c>
      <c r="M10" s="52">
        <f>M11+M14+M15</f>
        <v>0</v>
      </c>
      <c r="N10" s="52">
        <f>N11+N14+N15</f>
        <v>0</v>
      </c>
      <c r="O10" s="52">
        <f>O11+O14+O15</f>
        <v>12</v>
      </c>
      <c r="P10" s="52">
        <f>P11+P14+P15</f>
        <v>36</v>
      </c>
      <c r="Q10" s="52">
        <f>Q11+Q14+Q15</f>
        <v>83160</v>
      </c>
      <c r="R10" s="52">
        <f>R11+R14+R15</f>
        <v>0</v>
      </c>
      <c r="S10" s="52">
        <f>S11+S14+S15</f>
        <v>0</v>
      </c>
      <c r="T10" s="73">
        <f>T11+T14+T15</f>
        <v>0</v>
      </c>
      <c r="U10" s="79"/>
    </row>
    <row r="11" spans="1:21" ht="35.1" customHeight="1">
      <c r="A11" s="14"/>
      <c r="B11" s="29" t="s">
        <v>13</v>
      </c>
      <c r="C11" s="38">
        <f>C12+C13</f>
        <v>10</v>
      </c>
      <c r="D11" s="38">
        <f>D12+D13</f>
        <v>30</v>
      </c>
      <c r="E11" s="38">
        <f>E12+E13</f>
        <v>103809</v>
      </c>
      <c r="F11" s="53">
        <f>F12+F13</f>
        <v>1</v>
      </c>
      <c r="G11" s="53">
        <f>G12+G13</f>
        <v>3</v>
      </c>
      <c r="H11" s="53">
        <f>H12+H13</f>
        <v>41439</v>
      </c>
      <c r="I11" s="53">
        <f>I12+I13</f>
        <v>0</v>
      </c>
      <c r="J11" s="53">
        <f>J12+J13</f>
        <v>0</v>
      </c>
      <c r="K11" s="53">
        <f>K12+K13</f>
        <v>0</v>
      </c>
      <c r="L11" s="53">
        <f>L12+L13</f>
        <v>0</v>
      </c>
      <c r="M11" s="53">
        <f>M12+M13</f>
        <v>0</v>
      </c>
      <c r="N11" s="53">
        <f>N12+N13</f>
        <v>0</v>
      </c>
      <c r="O11" s="53">
        <f>O12+O13</f>
        <v>9</v>
      </c>
      <c r="P11" s="53">
        <f>P12+P13</f>
        <v>27</v>
      </c>
      <c r="Q11" s="53">
        <f>Q12+Q13</f>
        <v>62370</v>
      </c>
      <c r="R11" s="53">
        <f>R12+R13</f>
        <v>0</v>
      </c>
      <c r="S11" s="53">
        <f>S12+S13</f>
        <v>0</v>
      </c>
      <c r="T11" s="74">
        <f>T12+T13</f>
        <v>0</v>
      </c>
      <c r="U11" s="79"/>
    </row>
    <row r="12" spans="1:21" ht="35.1" customHeight="1">
      <c r="A12" s="14"/>
      <c r="B12" s="29" t="s">
        <v>14</v>
      </c>
      <c r="C12" s="38">
        <v>10</v>
      </c>
      <c r="D12" s="38">
        <v>30</v>
      </c>
      <c r="E12" s="38">
        <v>103809</v>
      </c>
      <c r="F12" s="54">
        <v>1</v>
      </c>
      <c r="G12" s="57">
        <v>3</v>
      </c>
      <c r="H12" s="57">
        <v>41439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9</v>
      </c>
      <c r="P12" s="63">
        <v>27</v>
      </c>
      <c r="Q12" s="63">
        <v>62370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v>3</v>
      </c>
      <c r="D14" s="38">
        <v>9</v>
      </c>
      <c r="E14" s="38">
        <v>20790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3</v>
      </c>
      <c r="P14" s="63">
        <v>9</v>
      </c>
      <c r="Q14" s="63">
        <v>20790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C17+C20+C21</f>
        <v>70</v>
      </c>
      <c r="D16" s="38">
        <f>D17+D20+D21</f>
        <v>212</v>
      </c>
      <c r="E16" s="38">
        <f>E17+E20+E21</f>
        <v>820730</v>
      </c>
      <c r="F16" s="52">
        <f>F17+F20+F21</f>
        <v>12</v>
      </c>
      <c r="G16" s="52">
        <f>G17+G20+G21</f>
        <v>36</v>
      </c>
      <c r="H16" s="52">
        <f>H17+H20+H21</f>
        <v>414030</v>
      </c>
      <c r="I16" s="52">
        <f>I17+I20+I21</f>
        <v>0</v>
      </c>
      <c r="J16" s="52">
        <f>J17+J20+J21</f>
        <v>0</v>
      </c>
      <c r="K16" s="52">
        <f>K17+K20+K21</f>
        <v>0</v>
      </c>
      <c r="L16" s="52">
        <f>L17+L20+L21</f>
        <v>0</v>
      </c>
      <c r="M16" s="52">
        <f>M17+M20+M21</f>
        <v>0</v>
      </c>
      <c r="N16" s="52">
        <f>N17+N20+N21</f>
        <v>0</v>
      </c>
      <c r="O16" s="52">
        <f>O17+O20+O21</f>
        <v>58</v>
      </c>
      <c r="P16" s="52">
        <f>P17+P20+P21</f>
        <v>176</v>
      </c>
      <c r="Q16" s="52">
        <f>Q17+Q20+Q21</f>
        <v>406340</v>
      </c>
      <c r="R16" s="52">
        <f>R17+R20+R21</f>
        <v>0</v>
      </c>
      <c r="S16" s="52">
        <f>S17+S20+S21</f>
        <v>0</v>
      </c>
      <c r="T16" s="73">
        <f>T17+T20+T21</f>
        <v>0</v>
      </c>
      <c r="U16" s="79"/>
    </row>
    <row r="17" spans="1:21" ht="35.1" customHeight="1">
      <c r="A17" s="17"/>
      <c r="B17" s="29" t="s">
        <v>13</v>
      </c>
      <c r="C17" s="38">
        <f>C18+C19</f>
        <v>62</v>
      </c>
      <c r="D17" s="38">
        <f>D18+D19</f>
        <v>188</v>
      </c>
      <c r="E17" s="38">
        <f>E18+E19</f>
        <v>730781</v>
      </c>
      <c r="F17" s="53">
        <f>F18+F19</f>
        <v>11</v>
      </c>
      <c r="G17" s="53">
        <f>G18+G19</f>
        <v>33</v>
      </c>
      <c r="H17" s="53">
        <f>H18+H19</f>
        <v>372591</v>
      </c>
      <c r="I17" s="53">
        <f>I18+I19</f>
        <v>0</v>
      </c>
      <c r="J17" s="53">
        <f>J18+J19</f>
        <v>0</v>
      </c>
      <c r="K17" s="53">
        <f>K18+K19</f>
        <v>0</v>
      </c>
      <c r="L17" s="53">
        <f>L18+L19</f>
        <v>0</v>
      </c>
      <c r="M17" s="53">
        <f>M18+M19</f>
        <v>0</v>
      </c>
      <c r="N17" s="53">
        <f>N18+N19</f>
        <v>0</v>
      </c>
      <c r="O17" s="53">
        <f>O18+O19</f>
        <v>51</v>
      </c>
      <c r="P17" s="53">
        <f>P18+P19</f>
        <v>155</v>
      </c>
      <c r="Q17" s="53">
        <f>Q18+Q19</f>
        <v>357830</v>
      </c>
      <c r="R17" s="53">
        <f>R18+R19</f>
        <v>0</v>
      </c>
      <c r="S17" s="53">
        <f>S18+S19</f>
        <v>0</v>
      </c>
      <c r="T17" s="74">
        <f>T18+T19</f>
        <v>0</v>
      </c>
      <c r="U17" s="79"/>
    </row>
    <row r="18" spans="1:21" ht="35.1" customHeight="1">
      <c r="A18" s="17"/>
      <c r="B18" s="29" t="s">
        <v>14</v>
      </c>
      <c r="C18" s="38">
        <v>59</v>
      </c>
      <c r="D18" s="38">
        <v>178</v>
      </c>
      <c r="E18" s="38">
        <v>707791</v>
      </c>
      <c r="F18" s="54">
        <v>11</v>
      </c>
      <c r="G18" s="57">
        <v>33</v>
      </c>
      <c r="H18" s="57">
        <v>372591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48</v>
      </c>
      <c r="P18" s="63">
        <v>145</v>
      </c>
      <c r="Q18" s="63">
        <v>334840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v>3</v>
      </c>
      <c r="D19" s="38">
        <v>10</v>
      </c>
      <c r="E19" s="38">
        <v>22990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3</v>
      </c>
      <c r="P19" s="63">
        <v>10</v>
      </c>
      <c r="Q19" s="63">
        <v>22990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v>4</v>
      </c>
      <c r="D20" s="38">
        <v>12</v>
      </c>
      <c r="E20" s="38">
        <v>27720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4</v>
      </c>
      <c r="P20" s="63">
        <v>12</v>
      </c>
      <c r="Q20" s="63">
        <v>27720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v>4</v>
      </c>
      <c r="D21" s="41">
        <v>12</v>
      </c>
      <c r="E21" s="41">
        <v>62229</v>
      </c>
      <c r="F21" s="55">
        <v>1</v>
      </c>
      <c r="G21" s="55">
        <v>3</v>
      </c>
      <c r="H21" s="55">
        <v>41439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3</v>
      </c>
      <c r="P21" s="55">
        <v>9</v>
      </c>
      <c r="Q21" s="55">
        <v>20790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