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5"/>
  <workbookPr defaultThemeVersion="124226"/>
  <bookViews>
    <workbookView xWindow="240" yWindow="50" windowWidth="18200" windowHeight="8000" activeTab="0"/>
  </bookViews>
  <sheets>
    <sheet name="10730-04-07" sheetId="1" r:id="rId1"/>
  </sheets>
  <definedNames/>
  <calcPr calcId="191029"/>
</workbook>
</file>

<file path=xl/sharedStrings.xml><?xml version="1.0" encoding="utf-8"?>
<sst xmlns="http://schemas.openxmlformats.org/spreadsheetml/2006/main" count="60" uniqueCount="43">
  <si>
    <t>公開類</t>
  </si>
  <si>
    <t>編製機關</t>
  </si>
  <si>
    <t>臺中市大甲區公所</t>
  </si>
  <si>
    <t>季報</t>
  </si>
  <si>
    <t>每季終了後10日內編送</t>
  </si>
  <si>
    <t>表號</t>
  </si>
  <si>
    <t>10730-04-07-3</t>
  </si>
  <si>
    <t>臺中市大甲區列冊需關懷獨居老人人數及服務概況</t>
  </si>
  <si>
    <t>中華民國112年第4季</t>
  </si>
  <si>
    <t>單位:人、人次</t>
  </si>
  <si>
    <t>項目別</t>
  </si>
  <si>
    <t>期底獨居老人人數(人)(含具原住民、榮民(眷)身分)</t>
  </si>
  <si>
    <t>具榮民(眷)身分
獨居老人人數</t>
  </si>
  <si>
    <t>具原住民身分
獨居老人人數</t>
  </si>
  <si>
    <t>本期死亡人數</t>
  </si>
  <si>
    <t>本期服務成果(人次)</t>
  </si>
  <si>
    <t>期底安裝緊急救援連線人數 (人)</t>
  </si>
  <si>
    <t>本期轉介進住機構人數
 (人)</t>
  </si>
  <si>
    <t>總     計</t>
  </si>
  <si>
    <t>中(低)收入</t>
  </si>
  <si>
    <t>一  般  老  人</t>
  </si>
  <si>
    <t>合計</t>
  </si>
  <si>
    <t>電話問安</t>
  </si>
  <si>
    <t>關懷訪視</t>
  </si>
  <si>
    <t>居家服務</t>
  </si>
  <si>
    <t>餐飲服務</t>
  </si>
  <si>
    <t>陪同就醫</t>
  </si>
  <si>
    <t>男</t>
  </si>
  <si>
    <t>女</t>
  </si>
  <si>
    <t>65～69歲</t>
  </si>
  <si>
    <t>70～74歲</t>
  </si>
  <si>
    <t>75～79歲</t>
  </si>
  <si>
    <t>80～84歲</t>
  </si>
  <si>
    <t>85歲以上</t>
  </si>
  <si>
    <t>填表</t>
  </si>
  <si>
    <t>審核</t>
  </si>
  <si>
    <t>業務主管人員</t>
  </si>
  <si>
    <t>機關首長</t>
  </si>
  <si>
    <t>主辦統計人員</t>
  </si>
  <si>
    <t>資料來源：本所社會課依據臺中市政府社會局單一簽入-獨老關懷服務平臺資料編製。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</si>
  <si>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</si>
  <si>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</si>
  <si>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中華民國113年1月4日編製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</si>
</sst>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-#,###;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5.95"/>
      <color rgb="FF000000"/>
      <name val="標楷體"/>
      <family val="2"/>
    </font>
    <font>
      <sz val="9.95"/>
      <color rgb="FF000000"/>
      <name val="標楷體"/>
      <family val="2"/>
    </font>
    <font>
      <sz val="9"/>
      <color theme="1"/>
      <name val="Arial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B4">
      <selection activeCell="U16" sqref="U16"/>
    </sheetView>
  </sheetViews>
  <sheetFormatPr defaultColWidth="8.8515625" defaultRowHeight="15.75" customHeight="1"/>
  <cols>
    <col min="1" max="1" width="7.7109375" style="12" customWidth="1"/>
    <col min="2" max="2" width="10.421875" style="12" customWidth="1"/>
    <col min="3" max="20" width="6.28125" style="12" customWidth="1"/>
    <col min="21" max="26" width="6.421875" style="12" customWidth="1"/>
    <col min="27" max="50" width="9.28125" style="12" customWidth="1"/>
  </cols>
  <sheetData>
    <row r="1" spans="1:50" ht="17">
      <c r="A1" s="29" t="s">
        <v>0</v>
      </c>
      <c r="B1" s="29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29" t="s">
        <v>1</v>
      </c>
      <c r="X1" s="29"/>
      <c r="Y1" s="29" t="s">
        <v>2</v>
      </c>
      <c r="Z1" s="29"/>
      <c r="AA1" s="29"/>
      <c r="AB1" s="29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7">
      <c r="A2" s="29" t="s">
        <v>3</v>
      </c>
      <c r="B2" s="29"/>
      <c r="C2" s="5" t="s">
        <v>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29" t="s">
        <v>5</v>
      </c>
      <c r="X2" s="29"/>
      <c r="Y2" s="29" t="s">
        <v>6</v>
      </c>
      <c r="Z2" s="29"/>
      <c r="AA2" s="29"/>
      <c r="AB2" s="29"/>
      <c r="AC2" s="2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24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7">
      <c r="A4" s="6"/>
      <c r="B4" s="6"/>
      <c r="C4" s="6"/>
      <c r="D4" s="6"/>
      <c r="E4" s="6"/>
      <c r="F4" s="6"/>
      <c r="G4" s="6"/>
      <c r="H4" s="6"/>
      <c r="I4" s="6"/>
      <c r="J4" s="41" t="s">
        <v>8</v>
      </c>
      <c r="K4" s="35"/>
      <c r="L4" s="35"/>
      <c r="M4" s="35"/>
      <c r="N4" s="35"/>
      <c r="O4" s="35"/>
      <c r="P4" s="35"/>
      <c r="Q4" s="35"/>
      <c r="R4" s="35"/>
      <c r="S4" s="35"/>
      <c r="T4" s="6"/>
      <c r="U4" s="6"/>
      <c r="V4" s="6"/>
      <c r="W4" s="6"/>
      <c r="X4" s="6"/>
      <c r="Y4" s="6"/>
      <c r="Z4" s="40" t="s">
        <v>9</v>
      </c>
      <c r="AA4" s="40"/>
      <c r="AB4" s="40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25.15" customHeight="1">
      <c r="A5" s="31" t="s">
        <v>10</v>
      </c>
      <c r="B5" s="32"/>
      <c r="C5" s="23" t="s">
        <v>11</v>
      </c>
      <c r="D5" s="24"/>
      <c r="E5" s="24"/>
      <c r="F5" s="24"/>
      <c r="G5" s="24"/>
      <c r="H5" s="24"/>
      <c r="I5" s="24"/>
      <c r="J5" s="24"/>
      <c r="K5" s="25"/>
      <c r="L5" s="21" t="s">
        <v>12</v>
      </c>
      <c r="M5" s="21"/>
      <c r="N5" s="21"/>
      <c r="O5" s="21" t="s">
        <v>13</v>
      </c>
      <c r="P5" s="21"/>
      <c r="Q5" s="21"/>
      <c r="R5" s="22" t="s">
        <v>14</v>
      </c>
      <c r="S5" s="22"/>
      <c r="T5" s="22"/>
      <c r="U5" s="23" t="s">
        <v>15</v>
      </c>
      <c r="V5" s="24"/>
      <c r="W5" s="24"/>
      <c r="X5" s="24"/>
      <c r="Y5" s="24"/>
      <c r="Z5" s="25"/>
      <c r="AA5" s="21" t="s">
        <v>16</v>
      </c>
      <c r="AB5" s="39" t="s">
        <v>17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8.75" customHeight="1">
      <c r="A6" s="33"/>
      <c r="B6" s="34"/>
      <c r="C6" s="29" t="s">
        <v>18</v>
      </c>
      <c r="D6" s="29"/>
      <c r="E6" s="29"/>
      <c r="F6" s="29" t="s">
        <v>19</v>
      </c>
      <c r="G6" s="29"/>
      <c r="H6" s="29"/>
      <c r="I6" s="29" t="s">
        <v>20</v>
      </c>
      <c r="J6" s="29"/>
      <c r="K6" s="29"/>
      <c r="L6" s="21"/>
      <c r="M6" s="21"/>
      <c r="N6" s="21"/>
      <c r="O6" s="21"/>
      <c r="P6" s="21"/>
      <c r="Q6" s="21"/>
      <c r="R6" s="22"/>
      <c r="S6" s="22"/>
      <c r="T6" s="22"/>
      <c r="U6" s="37" t="s">
        <v>21</v>
      </c>
      <c r="V6" s="18" t="s">
        <v>22</v>
      </c>
      <c r="W6" s="18" t="s">
        <v>23</v>
      </c>
      <c r="X6" s="18" t="s">
        <v>24</v>
      </c>
      <c r="Y6" s="18" t="s">
        <v>25</v>
      </c>
      <c r="Z6" s="18" t="s">
        <v>26</v>
      </c>
      <c r="AA6" s="21"/>
      <c r="AB6" s="39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30" customHeight="1">
      <c r="A7" s="35"/>
      <c r="B7" s="36"/>
      <c r="C7" s="1" t="s">
        <v>21</v>
      </c>
      <c r="D7" s="1" t="s">
        <v>27</v>
      </c>
      <c r="E7" s="1" t="s">
        <v>28</v>
      </c>
      <c r="F7" s="1" t="s">
        <v>21</v>
      </c>
      <c r="G7" s="1" t="s">
        <v>27</v>
      </c>
      <c r="H7" s="1" t="s">
        <v>28</v>
      </c>
      <c r="I7" s="1" t="s">
        <v>21</v>
      </c>
      <c r="J7" s="1" t="s">
        <v>27</v>
      </c>
      <c r="K7" s="1" t="s">
        <v>28</v>
      </c>
      <c r="L7" s="1" t="s">
        <v>21</v>
      </c>
      <c r="M7" s="1" t="s">
        <v>27</v>
      </c>
      <c r="N7" s="1" t="s">
        <v>28</v>
      </c>
      <c r="O7" s="1" t="s">
        <v>21</v>
      </c>
      <c r="P7" s="1" t="s">
        <v>27</v>
      </c>
      <c r="Q7" s="1" t="s">
        <v>28</v>
      </c>
      <c r="R7" s="1" t="s">
        <v>21</v>
      </c>
      <c r="S7" s="1" t="s">
        <v>27</v>
      </c>
      <c r="T7" s="1" t="s">
        <v>28</v>
      </c>
      <c r="U7" s="38"/>
      <c r="V7" s="20"/>
      <c r="W7" s="20"/>
      <c r="X7" s="20"/>
      <c r="Y7" s="20"/>
      <c r="Z7" s="20"/>
      <c r="AA7" s="21"/>
      <c r="AB7" s="39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30" customHeight="1">
      <c r="A8" s="13" t="s">
        <v>18</v>
      </c>
      <c r="B8" s="14"/>
      <c r="C8" s="9">
        <f aca="true" t="shared" si="0" ref="C8:T8">SUM(C9:C13)</f>
        <v>81</v>
      </c>
      <c r="D8" s="9">
        <f t="shared" si="0"/>
        <v>28</v>
      </c>
      <c r="E8" s="9">
        <f t="shared" si="0"/>
        <v>53</v>
      </c>
      <c r="F8" s="9">
        <f t="shared" si="0"/>
        <v>39</v>
      </c>
      <c r="G8" s="9">
        <f t="shared" si="0"/>
        <v>23</v>
      </c>
      <c r="H8" s="9">
        <f t="shared" si="0"/>
        <v>16</v>
      </c>
      <c r="I8" s="9">
        <f t="shared" si="0"/>
        <v>42</v>
      </c>
      <c r="J8" s="9">
        <f t="shared" si="0"/>
        <v>5</v>
      </c>
      <c r="K8" s="9">
        <f t="shared" si="0"/>
        <v>37</v>
      </c>
      <c r="L8" s="9">
        <f t="shared" si="0"/>
        <v>1</v>
      </c>
      <c r="M8" s="9">
        <f t="shared" si="0"/>
        <v>1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15">
        <f>SUM(V8:Z13)</f>
        <v>251</v>
      </c>
      <c r="V8" s="18">
        <v>16</v>
      </c>
      <c r="W8" s="18">
        <v>235</v>
      </c>
      <c r="X8" s="18">
        <v>0</v>
      </c>
      <c r="Y8" s="18">
        <v>0</v>
      </c>
      <c r="Z8" s="18">
        <v>0</v>
      </c>
      <c r="AA8" s="18">
        <v>0</v>
      </c>
      <c r="AB8" s="26">
        <v>0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4.5" customHeight="1">
      <c r="A9" s="13" t="s">
        <v>29</v>
      </c>
      <c r="B9" s="14"/>
      <c r="C9" s="9">
        <f aca="true" t="shared" si="1" ref="C9:E13">F9+I9</f>
        <v>7</v>
      </c>
      <c r="D9" s="9">
        <f t="shared" si="1"/>
        <v>3</v>
      </c>
      <c r="E9" s="9">
        <f t="shared" si="1"/>
        <v>4</v>
      </c>
      <c r="F9" s="9">
        <f>G9+H9</f>
        <v>6</v>
      </c>
      <c r="G9" s="10">
        <v>3</v>
      </c>
      <c r="H9" s="10">
        <v>3</v>
      </c>
      <c r="I9" s="9">
        <f>J9+K9</f>
        <v>1</v>
      </c>
      <c r="J9" s="10">
        <v>0</v>
      </c>
      <c r="K9" s="10">
        <v>1</v>
      </c>
      <c r="L9" s="9">
        <f>M9+N9</f>
        <v>0</v>
      </c>
      <c r="M9" s="10">
        <v>0</v>
      </c>
      <c r="N9" s="10">
        <v>0</v>
      </c>
      <c r="O9" s="9">
        <f>P9+Q9</f>
        <v>0</v>
      </c>
      <c r="P9" s="10">
        <v>0</v>
      </c>
      <c r="Q9" s="10">
        <v>0</v>
      </c>
      <c r="R9" s="9">
        <f>S9+T9</f>
        <v>0</v>
      </c>
      <c r="S9" s="10">
        <v>0</v>
      </c>
      <c r="T9" s="10">
        <v>0</v>
      </c>
      <c r="U9" s="16"/>
      <c r="V9" s="19"/>
      <c r="W9" s="19"/>
      <c r="X9" s="19"/>
      <c r="Y9" s="19"/>
      <c r="Z9" s="19"/>
      <c r="AA9" s="19"/>
      <c r="AB9" s="2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4.5" customHeight="1">
      <c r="A10" s="13" t="s">
        <v>30</v>
      </c>
      <c r="B10" s="14"/>
      <c r="C10" s="9">
        <f t="shared" si="1"/>
        <v>24</v>
      </c>
      <c r="D10" s="9">
        <f t="shared" si="1"/>
        <v>13</v>
      </c>
      <c r="E10" s="9">
        <f t="shared" si="1"/>
        <v>11</v>
      </c>
      <c r="F10" s="9">
        <f>G10+H10</f>
        <v>13</v>
      </c>
      <c r="G10" s="10">
        <v>11</v>
      </c>
      <c r="H10" s="10">
        <v>2</v>
      </c>
      <c r="I10" s="9">
        <f>J10+K10</f>
        <v>11</v>
      </c>
      <c r="J10" s="10">
        <v>2</v>
      </c>
      <c r="K10" s="10">
        <v>9</v>
      </c>
      <c r="L10" s="9">
        <f>M10+N10</f>
        <v>0</v>
      </c>
      <c r="M10" s="10">
        <v>0</v>
      </c>
      <c r="N10" s="10">
        <v>0</v>
      </c>
      <c r="O10" s="9">
        <f>P10+Q10</f>
        <v>0</v>
      </c>
      <c r="P10" s="10">
        <v>0</v>
      </c>
      <c r="Q10" s="10">
        <v>0</v>
      </c>
      <c r="R10" s="9">
        <f>S10+T10</f>
        <v>0</v>
      </c>
      <c r="S10" s="10">
        <v>0</v>
      </c>
      <c r="T10" s="10">
        <v>0</v>
      </c>
      <c r="U10" s="16"/>
      <c r="V10" s="19"/>
      <c r="W10" s="19"/>
      <c r="X10" s="19"/>
      <c r="Y10" s="19"/>
      <c r="Z10" s="19"/>
      <c r="AA10" s="19"/>
      <c r="AB10" s="2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4.5" customHeight="1">
      <c r="A11" s="13" t="s">
        <v>31</v>
      </c>
      <c r="B11" s="14"/>
      <c r="C11" s="9">
        <f t="shared" si="1"/>
        <v>15</v>
      </c>
      <c r="D11" s="9">
        <f t="shared" si="1"/>
        <v>5</v>
      </c>
      <c r="E11" s="9">
        <f t="shared" si="1"/>
        <v>10</v>
      </c>
      <c r="F11" s="9">
        <f>G11+H11</f>
        <v>10</v>
      </c>
      <c r="G11" s="10">
        <v>5</v>
      </c>
      <c r="H11" s="10">
        <v>5</v>
      </c>
      <c r="I11" s="9">
        <f>J11+K11</f>
        <v>5</v>
      </c>
      <c r="J11" s="10">
        <v>0</v>
      </c>
      <c r="K11" s="10">
        <v>5</v>
      </c>
      <c r="L11" s="9">
        <f>M11+N11</f>
        <v>0</v>
      </c>
      <c r="M11" s="10">
        <v>0</v>
      </c>
      <c r="N11" s="10">
        <v>0</v>
      </c>
      <c r="O11" s="9">
        <f>P11+Q11</f>
        <v>0</v>
      </c>
      <c r="P11" s="10">
        <v>0</v>
      </c>
      <c r="Q11" s="10">
        <v>0</v>
      </c>
      <c r="R11" s="9">
        <f>S11+T11</f>
        <v>0</v>
      </c>
      <c r="S11" s="10">
        <v>0</v>
      </c>
      <c r="T11" s="10">
        <v>0</v>
      </c>
      <c r="U11" s="16"/>
      <c r="V11" s="19"/>
      <c r="W11" s="19"/>
      <c r="X11" s="19"/>
      <c r="Y11" s="19"/>
      <c r="Z11" s="19"/>
      <c r="AA11" s="19"/>
      <c r="AB11" s="2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4.5" customHeight="1">
      <c r="A12" s="13" t="s">
        <v>32</v>
      </c>
      <c r="B12" s="14"/>
      <c r="C12" s="9">
        <f t="shared" si="1"/>
        <v>18</v>
      </c>
      <c r="D12" s="9">
        <f t="shared" si="1"/>
        <v>3</v>
      </c>
      <c r="E12" s="9">
        <f t="shared" si="1"/>
        <v>15</v>
      </c>
      <c r="F12" s="9">
        <f>G12+H12</f>
        <v>5</v>
      </c>
      <c r="G12" s="10">
        <v>2</v>
      </c>
      <c r="H12" s="10">
        <v>3</v>
      </c>
      <c r="I12" s="9">
        <f>J12+K12</f>
        <v>13</v>
      </c>
      <c r="J12" s="10">
        <v>1</v>
      </c>
      <c r="K12" s="10">
        <v>12</v>
      </c>
      <c r="L12" s="9">
        <f>M12+N12</f>
        <v>0</v>
      </c>
      <c r="M12" s="10">
        <v>0</v>
      </c>
      <c r="N12" s="10">
        <v>0</v>
      </c>
      <c r="O12" s="9">
        <f>P12+Q12</f>
        <v>0</v>
      </c>
      <c r="P12" s="10">
        <v>0</v>
      </c>
      <c r="Q12" s="10">
        <v>0</v>
      </c>
      <c r="R12" s="9">
        <f>S12+T12</f>
        <v>0</v>
      </c>
      <c r="S12" s="10">
        <v>0</v>
      </c>
      <c r="T12" s="10">
        <v>0</v>
      </c>
      <c r="U12" s="16"/>
      <c r="V12" s="19"/>
      <c r="W12" s="19"/>
      <c r="X12" s="19"/>
      <c r="Y12" s="19"/>
      <c r="Z12" s="19"/>
      <c r="AA12" s="19"/>
      <c r="AB12" s="2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4.5" customHeight="1">
      <c r="A13" s="13" t="s">
        <v>33</v>
      </c>
      <c r="B13" s="14"/>
      <c r="C13" s="9">
        <f t="shared" si="1"/>
        <v>17</v>
      </c>
      <c r="D13" s="9">
        <f t="shared" si="1"/>
        <v>4</v>
      </c>
      <c r="E13" s="9">
        <f t="shared" si="1"/>
        <v>13</v>
      </c>
      <c r="F13" s="9">
        <f>G13+H13</f>
        <v>5</v>
      </c>
      <c r="G13" s="10">
        <v>2</v>
      </c>
      <c r="H13" s="10">
        <v>3</v>
      </c>
      <c r="I13" s="9">
        <f>J13+K13</f>
        <v>12</v>
      </c>
      <c r="J13" s="10">
        <v>2</v>
      </c>
      <c r="K13" s="10">
        <v>10</v>
      </c>
      <c r="L13" s="9">
        <f>M13+N13</f>
        <v>1</v>
      </c>
      <c r="M13" s="10">
        <v>1</v>
      </c>
      <c r="N13" s="10">
        <v>0</v>
      </c>
      <c r="O13" s="9">
        <f>P13+Q13</f>
        <v>0</v>
      </c>
      <c r="P13" s="10">
        <v>0</v>
      </c>
      <c r="Q13" s="10">
        <v>0</v>
      </c>
      <c r="R13" s="9">
        <f>S13+T13</f>
        <v>0</v>
      </c>
      <c r="S13" s="10">
        <v>0</v>
      </c>
      <c r="T13" s="10">
        <v>0</v>
      </c>
      <c r="U13" s="17"/>
      <c r="V13" s="20"/>
      <c r="W13" s="20"/>
      <c r="X13" s="20"/>
      <c r="Y13" s="20"/>
      <c r="Z13" s="20"/>
      <c r="AA13" s="20"/>
      <c r="AB13" s="28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7">
      <c r="A14" s="8" t="s">
        <v>34</v>
      </c>
      <c r="B14" s="8"/>
      <c r="C14" s="8"/>
      <c r="D14" s="8"/>
      <c r="E14" s="8"/>
      <c r="F14" s="8" t="s">
        <v>35</v>
      </c>
      <c r="G14" s="8"/>
      <c r="H14" s="8"/>
      <c r="I14" s="8"/>
      <c r="J14" s="8"/>
      <c r="K14" s="8"/>
      <c r="L14" s="8" t="s">
        <v>36</v>
      </c>
      <c r="M14" s="8"/>
      <c r="N14" s="8"/>
      <c r="O14" s="8"/>
      <c r="P14" s="8"/>
      <c r="Q14" s="8"/>
      <c r="R14" s="8"/>
      <c r="S14" s="8" t="s">
        <v>37</v>
      </c>
      <c r="T14" s="8"/>
      <c r="U14" s="8"/>
      <c r="V14" s="8"/>
      <c r="W14" s="8"/>
      <c r="X14" s="8"/>
      <c r="Y14" s="42" t="s">
        <v>42</v>
      </c>
      <c r="Z14" s="8"/>
      <c r="AA14" s="8"/>
      <c r="AB14" s="8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7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38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7">
      <c r="A17" s="11" t="s">
        <v>39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7">
      <c r="A18" s="11" t="s">
        <v>40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7">
      <c r="A19" s="11" t="s">
        <v>41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7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7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李錦旻</cp:lastModifiedBy>
  <dcterms:created xsi:type="dcterms:W3CDTF">2024-01-03T08:15:40Z</dcterms:created>
  <dcterms:modified xsi:type="dcterms:W3CDTF">2024-01-03T08:31:01Z</dcterms:modified>
  <cp:category/>
  <cp:version/>
  <cp:contentType/>
  <cp:contentStatus/>
</cp:coreProperties>
</file>