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7"/>
  <workbookPr defaultThemeVersion="124226"/>
  <bookViews>
    <workbookView xWindow="0" yWindow="0" windowWidth="28800" windowHeight="11190" activeTab="0"/>
  </bookViews>
  <sheets>
    <sheet name="第六分局" sheetId="1" r:id="rId1"/>
  </sheets>
  <definedNames>
    <definedName name="_xlnm.Print_Area" localSheetId="0">'第六分局'!$A$1:$N$28</definedName>
  </definedNames>
  <calcPr calcId="191029"/>
</workbook>
</file>

<file path=xl/sharedStrings.xml><?xml version="1.0" encoding="utf-8"?>
<sst xmlns="http://schemas.openxmlformats.org/spreadsheetml/2006/main" count="62" uniqueCount="56">
  <si>
    <t>公 開 類</t>
  </si>
  <si>
    <t>編 製 機 關</t>
  </si>
  <si>
    <t>臺中市政府警察局第六分局</t>
  </si>
  <si>
    <t>半 年 報</t>
  </si>
  <si>
    <t>每半年終了後10日內編報</t>
  </si>
  <si>
    <t>表　   　號</t>
  </si>
  <si>
    <t>10954-01-01-3</t>
  </si>
  <si>
    <t>臺中市政府警察局第六分局轄區民防團隊編組</t>
  </si>
  <si>
    <t>單位：個、人</t>
  </si>
  <si>
    <t>總　計</t>
  </si>
  <si>
    <t>民　　　　防　　　　總　　　　隊　　　　編　　　　組</t>
  </si>
  <si>
    <t>合　計</t>
  </si>
  <si>
    <t>民　 防</t>
  </si>
  <si>
    <t>義勇警察</t>
  </si>
  <si>
    <t>交通義勇警　　察</t>
  </si>
  <si>
    <t>村里社區守望相助巡守</t>
  </si>
  <si>
    <t>山地義勇警　　察</t>
  </si>
  <si>
    <t>戰時災民收容救濟</t>
  </si>
  <si>
    <t>醫　護</t>
  </si>
  <si>
    <t>環境保護</t>
  </si>
  <si>
    <t>工程搶修</t>
  </si>
  <si>
    <t>隊　數</t>
  </si>
  <si>
    <t>大隊(隊、站)</t>
  </si>
  <si>
    <t>中隊(分站)</t>
  </si>
  <si>
    <t>分隊(支站)</t>
  </si>
  <si>
    <t>小　　　隊</t>
  </si>
  <si>
    <t>急　救　站</t>
  </si>
  <si>
    <t>人　數</t>
  </si>
  <si>
    <t>總　　　計</t>
  </si>
  <si>
    <t>幹　　　部</t>
  </si>
  <si>
    <t>隊　　　員</t>
  </si>
  <si>
    <t>民　　　防　　　團　　　編　　　組</t>
  </si>
  <si>
    <t>防　　　護　　　團　　　編　　　組</t>
  </si>
  <si>
    <t>聯合防護團</t>
  </si>
  <si>
    <t>團　部</t>
  </si>
  <si>
    <t>疏散避難宣慰中隊</t>
  </si>
  <si>
    <t>民防分團</t>
  </si>
  <si>
    <t>勤務組</t>
  </si>
  <si>
    <t>機關(構)</t>
  </si>
  <si>
    <t>學校</t>
  </si>
  <si>
    <t>團體</t>
  </si>
  <si>
    <t>公司</t>
  </si>
  <si>
    <t>廠場</t>
  </si>
  <si>
    <t>團　　　組　　　數</t>
  </si>
  <si>
    <t>備   　　　　  註</t>
  </si>
  <si>
    <t>填  表</t>
  </si>
  <si>
    <t>審  核</t>
  </si>
  <si>
    <t>業務主管人員</t>
  </si>
  <si>
    <t>機關首長</t>
  </si>
  <si>
    <t>主辦統計人員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</si>
  <si>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</si>
  <si>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</si>
  <si>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</si>
  <si>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</si>
  <si>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111年上半年</t>
  </si>
  <si>
    <t>中華民國111年7月1日編製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</si>
</sst>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_(* #,##0_);_(* \(#,##0\);_(* &quot;-&quot;_);_(@_)"/>
    <numFmt numFmtId="178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8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9"/>
      <name val="Calibri"/>
      <family val="3"/>
      <scheme val="minor"/>
    </font>
    <font>
      <sz val="12"/>
      <color theme="1"/>
      <name val="新細明體"/>
      <family val="1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1" fillId="0" borderId="0" applyFont="0" applyFill="0" applyBorder="0" applyAlignment="0" applyProtection="0"/>
  </cellStyleXfs>
  <cellXfs count="111">
    <xf numFmtId="0" fontId="0" fillId="0" borderId="0" xfId="0"/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/>
    <xf numFmtId="0" fontId="6" fillId="0" borderId="2" xfId="0" applyFont="1" applyBorder="1"/>
    <xf numFmtId="176" fontId="2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176" fontId="8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7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4" fillId="0" borderId="5" xfId="0" applyFont="1" applyBorder="1"/>
    <xf numFmtId="176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8" fillId="0" borderId="0" xfId="0" applyFont="1"/>
    <xf numFmtId="0" fontId="6" fillId="0" borderId="0" xfId="0" applyFont="1"/>
    <xf numFmtId="177" fontId="2" fillId="0" borderId="21" xfId="20" applyNumberFormat="1" applyFont="1" applyBorder="1" applyAlignment="1">
      <alignment horizontal="center" vertical="center"/>
    </xf>
    <xf numFmtId="177" fontId="2" fillId="0" borderId="13" xfId="20" applyNumberFormat="1" applyFont="1" applyBorder="1" applyAlignment="1">
      <alignment horizontal="center" vertical="center"/>
    </xf>
    <xf numFmtId="177" fontId="2" fillId="0" borderId="15" xfId="20" applyNumberFormat="1" applyFont="1" applyBorder="1" applyAlignment="1">
      <alignment horizontal="center" vertical="center"/>
    </xf>
    <xf numFmtId="177" fontId="2" fillId="0" borderId="18" xfId="2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76" fontId="8" fillId="0" borderId="29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6" fontId="8" fillId="2" borderId="29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176" fontId="8" fillId="0" borderId="4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0" fontId="2" fillId="0" borderId="39" xfId="0" applyFont="1" applyBorder="1"/>
    <xf numFmtId="0" fontId="2" fillId="0" borderId="42" xfId="0" applyFont="1" applyBorder="1"/>
    <xf numFmtId="176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_修民防團隊(半年報)93年實施(縣市)(橫式)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workbookViewId="0" topLeftCell="A10">
      <selection activeCell="R21" sqref="R21"/>
    </sheetView>
  </sheetViews>
  <sheetFormatPr defaultColWidth="9.140625" defaultRowHeight="15"/>
  <cols>
    <col min="1" max="1" width="11.00390625" style="42" customWidth="1"/>
    <col min="2" max="2" width="20.28125" style="42" customWidth="1"/>
    <col min="3" max="3" width="15.421875" style="42" customWidth="1"/>
    <col min="4" max="10" width="13.7109375" style="42" customWidth="1"/>
    <col min="11" max="12" width="8.00390625" style="42" customWidth="1"/>
    <col min="13" max="13" width="13.7109375" style="42" customWidth="1"/>
    <col min="14" max="14" width="16.57421875" style="42" customWidth="1"/>
  </cols>
  <sheetData>
    <row r="1" spans="1:15" ht="23.65" customHeight="1">
      <c r="A1" s="1" t="s">
        <v>0</v>
      </c>
      <c r="B1" s="2"/>
      <c r="C1" s="3"/>
      <c r="D1" s="3"/>
      <c r="E1" s="4"/>
      <c r="F1" s="4"/>
      <c r="G1" s="4"/>
      <c r="H1" s="4"/>
      <c r="I1" s="48"/>
      <c r="J1" s="49"/>
      <c r="K1" s="54" t="s">
        <v>1</v>
      </c>
      <c r="L1" s="55"/>
      <c r="M1" s="56" t="s">
        <v>2</v>
      </c>
      <c r="N1" s="57"/>
      <c r="O1" s="5"/>
    </row>
    <row r="2" spans="1:15" ht="23.65" customHeight="1">
      <c r="A2" s="1" t="s">
        <v>3</v>
      </c>
      <c r="B2" s="6" t="s">
        <v>4</v>
      </c>
      <c r="C2" s="7"/>
      <c r="D2" s="7"/>
      <c r="E2" s="7"/>
      <c r="F2" s="7"/>
      <c r="G2" s="7"/>
      <c r="H2" s="7"/>
      <c r="I2" s="50"/>
      <c r="J2" s="51"/>
      <c r="K2" s="54" t="s">
        <v>5</v>
      </c>
      <c r="L2" s="55"/>
      <c r="M2" s="54" t="s">
        <v>6</v>
      </c>
      <c r="N2" s="55"/>
      <c r="O2" s="5"/>
    </row>
    <row r="3" spans="1:14" ht="36" customHeight="1">
      <c r="A3" s="52" t="s">
        <v>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7" customHeight="1" thickBot="1">
      <c r="A4" s="8"/>
      <c r="B4" s="9"/>
      <c r="C4" s="9"/>
      <c r="D4" s="9"/>
      <c r="E4" s="9"/>
      <c r="F4" s="95" t="s">
        <v>54</v>
      </c>
      <c r="G4" s="95"/>
      <c r="H4" s="9"/>
      <c r="I4" s="9"/>
      <c r="J4" s="9"/>
      <c r="K4" s="9"/>
      <c r="L4" s="9"/>
      <c r="M4" s="9"/>
      <c r="N4" s="10" t="s">
        <v>8</v>
      </c>
    </row>
    <row r="5" spans="1:14" ht="32.25" customHeight="1">
      <c r="A5" s="11"/>
      <c r="B5" s="12"/>
      <c r="C5" s="106" t="s">
        <v>9</v>
      </c>
      <c r="D5" s="109" t="s">
        <v>10</v>
      </c>
      <c r="E5" s="104"/>
      <c r="F5" s="104"/>
      <c r="G5" s="104"/>
      <c r="H5" s="104"/>
      <c r="I5" s="104"/>
      <c r="J5" s="104"/>
      <c r="K5" s="104"/>
      <c r="L5" s="104"/>
      <c r="M5" s="104"/>
      <c r="N5" s="110"/>
    </row>
    <row r="6" spans="1:14" ht="32.25" customHeight="1">
      <c r="A6" s="13"/>
      <c r="B6" s="14"/>
      <c r="C6" s="107"/>
      <c r="D6" s="71" t="s">
        <v>11</v>
      </c>
      <c r="E6" s="71" t="s">
        <v>12</v>
      </c>
      <c r="F6" s="67" t="s">
        <v>13</v>
      </c>
      <c r="G6" s="92" t="s">
        <v>14</v>
      </c>
      <c r="H6" s="93" t="s">
        <v>15</v>
      </c>
      <c r="I6" s="67" t="s">
        <v>16</v>
      </c>
      <c r="J6" s="67" t="s">
        <v>17</v>
      </c>
      <c r="K6" s="82" t="s">
        <v>18</v>
      </c>
      <c r="L6" s="83"/>
      <c r="M6" s="86" t="s">
        <v>19</v>
      </c>
      <c r="N6" s="90" t="s">
        <v>20</v>
      </c>
    </row>
    <row r="7" spans="1:14" ht="20.45" customHeight="1">
      <c r="A7" s="9"/>
      <c r="B7" s="15"/>
      <c r="C7" s="108"/>
      <c r="D7" s="68"/>
      <c r="E7" s="68"/>
      <c r="F7" s="68"/>
      <c r="G7" s="70"/>
      <c r="H7" s="94"/>
      <c r="I7" s="68"/>
      <c r="J7" s="68"/>
      <c r="K7" s="84"/>
      <c r="L7" s="85"/>
      <c r="M7" s="87"/>
      <c r="N7" s="91"/>
    </row>
    <row r="8" spans="1:14" ht="23.45" customHeight="1">
      <c r="A8" s="96" t="s">
        <v>21</v>
      </c>
      <c r="B8" s="16" t="s">
        <v>22</v>
      </c>
      <c r="C8" s="98">
        <v>0</v>
      </c>
      <c r="D8" s="17">
        <f>SUM(E8:N8)</f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75">
        <v>0</v>
      </c>
      <c r="L8" s="76"/>
      <c r="M8" s="17">
        <v>0</v>
      </c>
      <c r="N8" s="18">
        <v>0</v>
      </c>
    </row>
    <row r="9" spans="1:14" ht="23.45" customHeight="1">
      <c r="A9" s="65"/>
      <c r="B9" s="19" t="s">
        <v>23</v>
      </c>
      <c r="C9" s="99"/>
      <c r="D9" s="43">
        <f>SUM(E9:N9)</f>
        <v>3</v>
      </c>
      <c r="E9" s="44">
        <v>1</v>
      </c>
      <c r="F9" s="44">
        <v>1</v>
      </c>
      <c r="G9" s="44">
        <v>1</v>
      </c>
      <c r="H9" s="20">
        <v>0</v>
      </c>
      <c r="I9" s="20">
        <v>0</v>
      </c>
      <c r="J9" s="20">
        <v>0</v>
      </c>
      <c r="K9" s="77">
        <v>0</v>
      </c>
      <c r="L9" s="78"/>
      <c r="M9" s="20">
        <v>0</v>
      </c>
      <c r="N9" s="21">
        <v>0</v>
      </c>
    </row>
    <row r="10" spans="1:14" ht="23.45" customHeight="1">
      <c r="A10" s="65"/>
      <c r="B10" s="19" t="s">
        <v>24</v>
      </c>
      <c r="C10" s="99"/>
      <c r="D10" s="43">
        <f>SUM(E10:N10)</f>
        <v>18</v>
      </c>
      <c r="E10" s="44">
        <v>6</v>
      </c>
      <c r="F10" s="44">
        <v>6</v>
      </c>
      <c r="G10" s="44">
        <v>6</v>
      </c>
      <c r="H10" s="20">
        <v>0</v>
      </c>
      <c r="I10" s="20">
        <v>0</v>
      </c>
      <c r="J10" s="20">
        <v>0</v>
      </c>
      <c r="K10" s="77">
        <v>0</v>
      </c>
      <c r="L10" s="78"/>
      <c r="M10" s="20">
        <v>0</v>
      </c>
      <c r="N10" s="21">
        <v>0</v>
      </c>
    </row>
    <row r="11" spans="1:14" ht="23.45" customHeight="1">
      <c r="A11" s="65"/>
      <c r="B11" s="19" t="s">
        <v>25</v>
      </c>
      <c r="C11" s="99"/>
      <c r="D11" s="43">
        <f>SUM(E11:N11)</f>
        <v>48</v>
      </c>
      <c r="E11" s="44">
        <v>17</v>
      </c>
      <c r="F11" s="44">
        <v>18</v>
      </c>
      <c r="G11" s="44">
        <v>13</v>
      </c>
      <c r="H11" s="20">
        <v>0</v>
      </c>
      <c r="I11" s="20">
        <v>0</v>
      </c>
      <c r="J11" s="20">
        <v>0</v>
      </c>
      <c r="K11" s="77">
        <v>0</v>
      </c>
      <c r="L11" s="78"/>
      <c r="M11" s="20">
        <v>0</v>
      </c>
      <c r="N11" s="21">
        <v>0</v>
      </c>
    </row>
    <row r="12" spans="1:14" ht="23.45" customHeight="1">
      <c r="A12" s="97"/>
      <c r="B12" s="19" t="s">
        <v>26</v>
      </c>
      <c r="C12" s="100"/>
      <c r="D12" s="20">
        <f>SUM(E12:N12)</f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77">
        <v>0</v>
      </c>
      <c r="L12" s="78"/>
      <c r="M12" s="20">
        <v>0</v>
      </c>
      <c r="N12" s="21">
        <v>0</v>
      </c>
    </row>
    <row r="13" spans="1:14" ht="23.45" customHeight="1">
      <c r="A13" s="64" t="s">
        <v>27</v>
      </c>
      <c r="B13" s="19" t="s">
        <v>28</v>
      </c>
      <c r="C13" s="45">
        <f aca="true" t="shared" si="0" ref="C13:G13">SUM(C14:C15)</f>
        <v>869</v>
      </c>
      <c r="D13" s="44">
        <f t="shared" si="0"/>
        <v>498</v>
      </c>
      <c r="E13" s="44">
        <f t="shared" si="0"/>
        <v>190</v>
      </c>
      <c r="F13" s="44">
        <f t="shared" si="0"/>
        <v>175</v>
      </c>
      <c r="G13" s="44">
        <f t="shared" si="0"/>
        <v>133</v>
      </c>
      <c r="H13" s="20">
        <f aca="true" t="shared" si="1" ref="H13:K13">SUM(H14:H15)</f>
        <v>0</v>
      </c>
      <c r="I13" s="20">
        <f t="shared" si="1"/>
        <v>0</v>
      </c>
      <c r="J13" s="20">
        <f t="shared" si="1"/>
        <v>0</v>
      </c>
      <c r="K13" s="77">
        <f t="shared" si="1"/>
        <v>0</v>
      </c>
      <c r="L13" s="78"/>
      <c r="M13" s="20">
        <f>SUM(M14:M15)</f>
        <v>0</v>
      </c>
      <c r="N13" s="21">
        <f>SUM(N14:N15)</f>
        <v>0</v>
      </c>
    </row>
    <row r="14" spans="1:14" ht="23.45" customHeight="1">
      <c r="A14" s="65"/>
      <c r="B14" s="19" t="s">
        <v>29</v>
      </c>
      <c r="C14" s="45">
        <f>SUM(((D14+C21)+H21)+N21)</f>
        <v>225</v>
      </c>
      <c r="D14" s="44">
        <f>SUM(E14:N14)</f>
        <v>139</v>
      </c>
      <c r="E14" s="44">
        <v>49</v>
      </c>
      <c r="F14" s="44">
        <v>47</v>
      </c>
      <c r="G14" s="44">
        <v>43</v>
      </c>
      <c r="H14" s="20">
        <v>0</v>
      </c>
      <c r="I14" s="20">
        <v>0</v>
      </c>
      <c r="J14" s="20">
        <v>0</v>
      </c>
      <c r="K14" s="77">
        <v>0</v>
      </c>
      <c r="L14" s="78"/>
      <c r="M14" s="20">
        <v>0</v>
      </c>
      <c r="N14" s="21">
        <v>0</v>
      </c>
    </row>
    <row r="15" spans="1:14" ht="23.45" customHeight="1">
      <c r="A15" s="66"/>
      <c r="B15" s="23" t="s">
        <v>30</v>
      </c>
      <c r="C15" s="45">
        <f>SUM(((D15+C22)+H22)+N22)</f>
        <v>644</v>
      </c>
      <c r="D15" s="44">
        <f>SUM(E15:G15)</f>
        <v>359</v>
      </c>
      <c r="E15" s="46">
        <v>141</v>
      </c>
      <c r="F15" s="46">
        <v>128</v>
      </c>
      <c r="G15" s="46">
        <v>90</v>
      </c>
      <c r="H15" s="25">
        <v>0</v>
      </c>
      <c r="I15" s="25">
        <v>0</v>
      </c>
      <c r="J15" s="25">
        <v>0</v>
      </c>
      <c r="K15" s="88">
        <v>0</v>
      </c>
      <c r="L15" s="89"/>
      <c r="M15" s="25">
        <v>0</v>
      </c>
      <c r="N15" s="26">
        <v>0</v>
      </c>
    </row>
    <row r="16" spans="1:14" ht="22.9" customHeight="1">
      <c r="A16" s="11"/>
      <c r="B16" s="12"/>
      <c r="C16" s="103" t="s">
        <v>31</v>
      </c>
      <c r="D16" s="104"/>
      <c r="E16" s="104"/>
      <c r="F16" s="104"/>
      <c r="G16" s="104"/>
      <c r="H16" s="72" t="s">
        <v>32</v>
      </c>
      <c r="I16" s="73"/>
      <c r="J16" s="73"/>
      <c r="K16" s="73"/>
      <c r="L16" s="73"/>
      <c r="M16" s="74"/>
      <c r="N16" s="79" t="s">
        <v>33</v>
      </c>
    </row>
    <row r="17" spans="1:14" ht="32.25" customHeight="1">
      <c r="A17" s="13"/>
      <c r="B17" s="14"/>
      <c r="C17" s="101" t="s">
        <v>11</v>
      </c>
      <c r="D17" s="71" t="s">
        <v>34</v>
      </c>
      <c r="E17" s="71" t="s">
        <v>35</v>
      </c>
      <c r="F17" s="71" t="s">
        <v>36</v>
      </c>
      <c r="G17" s="71" t="s">
        <v>37</v>
      </c>
      <c r="H17" s="71" t="s">
        <v>11</v>
      </c>
      <c r="I17" s="71" t="s">
        <v>38</v>
      </c>
      <c r="J17" s="69" t="s">
        <v>39</v>
      </c>
      <c r="K17" s="69" t="s">
        <v>40</v>
      </c>
      <c r="L17" s="69" t="s">
        <v>41</v>
      </c>
      <c r="M17" s="69" t="s">
        <v>42</v>
      </c>
      <c r="N17" s="80"/>
    </row>
    <row r="18" spans="1:14" ht="24" customHeight="1">
      <c r="A18" s="9"/>
      <c r="B18" s="15"/>
      <c r="C18" s="102"/>
      <c r="D18" s="68"/>
      <c r="E18" s="105"/>
      <c r="F18" s="68"/>
      <c r="G18" s="68"/>
      <c r="H18" s="68"/>
      <c r="I18" s="68"/>
      <c r="J18" s="70"/>
      <c r="K18" s="70"/>
      <c r="L18" s="70"/>
      <c r="M18" s="70"/>
      <c r="N18" s="81"/>
    </row>
    <row r="19" spans="1:14" ht="27.6" customHeight="1">
      <c r="A19" s="62" t="s">
        <v>43</v>
      </c>
      <c r="B19" s="63"/>
      <c r="C19" s="22">
        <v>0</v>
      </c>
      <c r="D19" s="17">
        <v>0</v>
      </c>
      <c r="E19" s="17">
        <v>0</v>
      </c>
      <c r="F19" s="17">
        <v>0</v>
      </c>
      <c r="G19" s="17">
        <v>0</v>
      </c>
      <c r="H19" s="17">
        <f>SUM(I19:M19)</f>
        <v>9</v>
      </c>
      <c r="I19" s="17">
        <v>0</v>
      </c>
      <c r="J19" s="17">
        <v>0</v>
      </c>
      <c r="K19" s="17">
        <v>0</v>
      </c>
      <c r="L19" s="43">
        <v>9</v>
      </c>
      <c r="M19" s="17">
        <v>0</v>
      </c>
      <c r="N19" s="18">
        <v>0</v>
      </c>
    </row>
    <row r="20" spans="1:14" ht="27.6" customHeight="1">
      <c r="A20" s="64" t="s">
        <v>27</v>
      </c>
      <c r="B20" s="19" t="s">
        <v>28</v>
      </c>
      <c r="C20" s="22">
        <f aca="true" t="shared" si="2" ref="C20:N20">SUM(C21:C22)</f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371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44">
        <f>SUM(L21:L22)</f>
        <v>371</v>
      </c>
      <c r="M20" s="20">
        <f t="shared" si="2"/>
        <v>0</v>
      </c>
      <c r="N20" s="21">
        <f t="shared" si="2"/>
        <v>0</v>
      </c>
    </row>
    <row r="21" spans="1:14" ht="27.6" customHeight="1">
      <c r="A21" s="65"/>
      <c r="B21" s="19" t="s">
        <v>29</v>
      </c>
      <c r="C21" s="22">
        <f>SUM(D21:G21)</f>
        <v>0</v>
      </c>
      <c r="D21" s="20">
        <v>0</v>
      </c>
      <c r="E21" s="20">
        <v>0</v>
      </c>
      <c r="F21" s="20">
        <v>0</v>
      </c>
      <c r="G21" s="20">
        <v>0</v>
      </c>
      <c r="H21" s="20">
        <f>SUM(I21:M21)</f>
        <v>86</v>
      </c>
      <c r="I21" s="20">
        <v>0</v>
      </c>
      <c r="J21" s="20">
        <v>0</v>
      </c>
      <c r="K21" s="20">
        <v>0</v>
      </c>
      <c r="L21" s="44">
        <v>86</v>
      </c>
      <c r="M21" s="20">
        <v>0</v>
      </c>
      <c r="N21" s="21">
        <v>0</v>
      </c>
    </row>
    <row r="22" spans="1:14" ht="27.6" customHeight="1">
      <c r="A22" s="66"/>
      <c r="B22" s="23" t="s">
        <v>30</v>
      </c>
      <c r="C22" s="24">
        <f>SUM(D22:G22)</f>
        <v>0</v>
      </c>
      <c r="D22" s="25">
        <v>0</v>
      </c>
      <c r="E22" s="25">
        <v>0</v>
      </c>
      <c r="F22" s="25">
        <v>0</v>
      </c>
      <c r="G22" s="25">
        <v>0</v>
      </c>
      <c r="H22" s="25">
        <v>285</v>
      </c>
      <c r="I22" s="25">
        <v>0</v>
      </c>
      <c r="J22" s="25">
        <v>0</v>
      </c>
      <c r="K22" s="25">
        <v>0</v>
      </c>
      <c r="L22" s="46">
        <v>285</v>
      </c>
      <c r="M22" s="25">
        <v>0</v>
      </c>
      <c r="N22" s="26">
        <v>0</v>
      </c>
    </row>
    <row r="23" spans="1:14" ht="29.1" customHeight="1">
      <c r="A23" s="58" t="s">
        <v>44</v>
      </c>
      <c r="B23" s="59"/>
      <c r="C23" s="28"/>
      <c r="D23" s="27"/>
      <c r="E23" s="27"/>
      <c r="F23" s="27"/>
      <c r="G23" s="27"/>
      <c r="H23" s="27"/>
      <c r="I23" s="27"/>
      <c r="J23" s="27"/>
      <c r="K23" s="27"/>
      <c r="L23" s="29"/>
      <c r="M23" s="30"/>
      <c r="N23" s="30"/>
    </row>
    <row r="24" spans="1:14" ht="29.1" customHeight="1">
      <c r="A24" s="60"/>
      <c r="B24" s="61"/>
      <c r="C24" s="31"/>
      <c r="D24" s="9"/>
      <c r="E24" s="9"/>
      <c r="F24" s="9"/>
      <c r="G24" s="9"/>
      <c r="H24" s="9"/>
      <c r="I24" s="9"/>
      <c r="J24" s="9"/>
      <c r="K24" s="9"/>
      <c r="L24" s="32"/>
      <c r="M24" s="33"/>
      <c r="N24" s="33"/>
    </row>
    <row r="25" spans="1:14" ht="23.65" customHeight="1">
      <c r="A25" s="34" t="s">
        <v>45</v>
      </c>
      <c r="B25" s="35"/>
      <c r="C25" s="34" t="s">
        <v>46</v>
      </c>
      <c r="D25" s="35"/>
      <c r="E25" s="36"/>
      <c r="F25" s="35"/>
      <c r="G25" s="36" t="s">
        <v>47</v>
      </c>
      <c r="H25" s="37"/>
      <c r="I25" s="35"/>
      <c r="J25" s="37" t="s">
        <v>48</v>
      </c>
      <c r="K25" s="35"/>
      <c r="L25" s="35"/>
      <c r="M25" s="34"/>
      <c r="N25" s="47" t="s">
        <v>55</v>
      </c>
    </row>
    <row r="26" spans="5:7" ht="23.65" customHeight="1">
      <c r="E26" s="38"/>
      <c r="F26" s="4"/>
      <c r="G26" s="38" t="s">
        <v>49</v>
      </c>
    </row>
    <row r="27" ht="23.65" customHeight="1">
      <c r="A27" s="39" t="s">
        <v>50</v>
      </c>
    </row>
    <row r="28" spans="1:2" ht="23.65" customHeight="1">
      <c r="A28" s="39" t="s">
        <v>51</v>
      </c>
      <c r="B28" s="40"/>
    </row>
    <row r="29" ht="19.9" customHeight="1">
      <c r="A29" s="39" t="s">
        <v>52</v>
      </c>
    </row>
    <row r="30" ht="19.9" customHeight="1">
      <c r="A30" s="39"/>
    </row>
    <row r="31" spans="1:7" ht="19.9" customHeight="1">
      <c r="A31" s="41"/>
      <c r="B31" s="41"/>
      <c r="C31" s="41"/>
      <c r="D31" s="41"/>
      <c r="E31" s="41"/>
      <c r="F31" s="41"/>
      <c r="G31" s="41"/>
    </row>
    <row r="32" spans="1:7" ht="19.9" customHeight="1">
      <c r="A32" s="41"/>
      <c r="B32" s="41"/>
      <c r="C32" s="41"/>
      <c r="D32" s="41"/>
      <c r="E32" s="41"/>
      <c r="F32" s="41"/>
      <c r="G32" s="41"/>
    </row>
    <row r="33" spans="1:7" ht="19.9" customHeight="1">
      <c r="A33" s="41"/>
      <c r="B33" s="41"/>
      <c r="C33" s="41"/>
      <c r="D33" s="41"/>
      <c r="E33" s="41"/>
      <c r="F33" s="41"/>
      <c r="G33" s="41"/>
    </row>
    <row r="34" spans="1:7" ht="19.9" customHeight="1">
      <c r="A34" s="41"/>
      <c r="B34" s="41"/>
      <c r="C34" s="41"/>
      <c r="D34" s="41"/>
      <c r="E34" s="41"/>
      <c r="F34" s="41"/>
      <c r="G34" s="41"/>
    </row>
    <row r="35" spans="1:7" ht="19.9" customHeight="1">
      <c r="A35" s="41"/>
      <c r="B35" s="41"/>
      <c r="C35" s="41"/>
      <c r="D35" s="41"/>
      <c r="E35" s="41"/>
      <c r="F35" s="41"/>
      <c r="G35" s="41"/>
    </row>
    <row r="36" spans="1:7" ht="19.9" customHeight="1">
      <c r="A36" s="41"/>
      <c r="B36" s="41"/>
      <c r="C36" s="41"/>
      <c r="D36" s="41"/>
      <c r="E36" s="41"/>
      <c r="F36" s="41"/>
      <c r="G36" s="41"/>
    </row>
    <row r="37" spans="1:7" ht="19.9" customHeight="1">
      <c r="A37" s="41"/>
      <c r="B37" s="41"/>
      <c r="C37" s="41"/>
      <c r="D37" s="41"/>
      <c r="E37" s="41"/>
      <c r="F37" s="41"/>
      <c r="G37" s="41"/>
    </row>
    <row r="38" spans="1:7" ht="19.9" customHeight="1">
      <c r="A38" s="41"/>
      <c r="B38" s="41"/>
      <c r="C38" s="41"/>
      <c r="D38" s="41"/>
      <c r="E38" s="41"/>
      <c r="F38" s="41"/>
      <c r="G38" s="41"/>
    </row>
    <row r="39" spans="1:7" ht="19.9" customHeight="1">
      <c r="A39" s="41"/>
      <c r="B39" s="41"/>
      <c r="C39" s="41"/>
      <c r="D39" s="41"/>
      <c r="E39" s="41"/>
      <c r="F39" s="41"/>
      <c r="G39" s="41"/>
    </row>
    <row r="40" spans="1:7" ht="19.9" customHeight="1">
      <c r="A40" s="41"/>
      <c r="B40" s="41"/>
      <c r="C40" s="41"/>
      <c r="D40" s="41"/>
      <c r="E40" s="41"/>
      <c r="F40" s="41"/>
      <c r="G40" s="41"/>
    </row>
    <row r="41" spans="1:7" ht="19.9" customHeight="1">
      <c r="A41" s="41"/>
      <c r="B41" s="41"/>
      <c r="C41" s="41"/>
      <c r="D41" s="41"/>
      <c r="E41" s="41"/>
      <c r="F41" s="41"/>
      <c r="G41" s="41"/>
    </row>
    <row r="42" spans="1:7" ht="19.9" customHeight="1">
      <c r="A42" s="41"/>
      <c r="B42" s="41"/>
      <c r="C42" s="41"/>
      <c r="D42" s="41"/>
      <c r="E42" s="41"/>
      <c r="F42" s="41"/>
      <c r="G42" s="41"/>
    </row>
    <row r="43" spans="1:7" ht="19.9" customHeight="1">
      <c r="A43" s="41" t="s">
        <v>53</v>
      </c>
      <c r="B43" s="41"/>
      <c r="C43" s="41"/>
      <c r="D43" s="41"/>
      <c r="E43" s="41"/>
      <c r="F43" s="41"/>
      <c r="G43" s="41"/>
    </row>
    <row r="44" ht="19.9" customHeight="1"/>
    <row r="45" ht="19.9" customHeight="1"/>
    <row r="46" ht="19.9" customHeight="1"/>
    <row r="47" ht="19.9" customHeight="1"/>
    <row r="48" ht="19.9" customHeight="1"/>
    <row r="49" ht="19.9" customHeight="1"/>
    <row r="50" ht="19.9" customHeight="1"/>
    <row r="51" ht="19.9" customHeight="1"/>
    <row r="52" ht="19.9" customHeight="1"/>
    <row r="53" ht="19.9" customHeight="1"/>
    <row r="54" ht="19.9" customHeight="1"/>
    <row r="55" ht="19.9" customHeight="1"/>
    <row r="56" ht="19.9" customHeight="1"/>
    <row r="57" ht="19.9" customHeight="1"/>
    <row r="58" ht="19.9" customHeight="1"/>
    <row r="59" ht="19.9" customHeight="1"/>
    <row r="60" ht="19.9" customHeight="1"/>
    <row r="61" ht="19.9" customHeight="1"/>
    <row r="62" ht="19.9" customHeight="1"/>
    <row r="63" ht="19.9" customHeight="1"/>
    <row r="64" ht="19.9" customHeight="1"/>
    <row r="65" ht="19.9" customHeight="1"/>
    <row r="66" ht="19.9" customHeight="1"/>
    <row r="67" ht="19.9" customHeight="1"/>
    <row r="68" ht="19.9" customHeight="1"/>
    <row r="69" ht="19.9" customHeight="1"/>
    <row r="70" ht="19.9" customHeight="1"/>
    <row r="71" ht="19.9" customHeight="1"/>
    <row r="72" ht="19.9" customHeight="1"/>
    <row r="73" ht="19.9" customHeight="1"/>
    <row r="74" ht="19.9" customHeight="1"/>
    <row r="75" ht="19.9" customHeight="1"/>
    <row r="76" ht="19.9" customHeight="1"/>
    <row r="77" ht="19.9" customHeight="1"/>
    <row r="78" ht="19.9" customHeight="1"/>
    <row r="79" ht="19.9" customHeight="1"/>
    <row r="80" ht="19.9" customHeight="1"/>
    <row r="81" ht="19.9" customHeight="1"/>
    <row r="82" ht="19.9" customHeight="1"/>
    <row r="83" ht="19.9" customHeight="1"/>
    <row r="84" ht="19.9" customHeight="1"/>
    <row r="85" ht="19.9" customHeight="1"/>
    <row r="86" ht="19.9" customHeight="1"/>
    <row r="87" ht="19.9" customHeight="1"/>
    <row r="88" ht="19.9" customHeight="1"/>
    <row r="89" ht="19.9" customHeight="1"/>
    <row r="90" ht="19.9" customHeight="1"/>
    <row r="91" ht="19.9" customHeight="1"/>
    <row r="92" ht="19.9" customHeight="1"/>
    <row r="93" ht="19.9" customHeight="1"/>
    <row r="94" ht="19.9" customHeight="1"/>
    <row r="95" ht="19.9" customHeight="1"/>
    <row r="96" ht="19.9" customHeight="1"/>
    <row r="97" ht="19.9" customHeight="1"/>
    <row r="98" ht="19.9" customHeight="1"/>
    <row r="99" ht="19.9" customHeight="1"/>
    <row r="100" ht="19.9" customHeight="1"/>
    <row r="101" ht="19.9" customHeight="1"/>
    <row r="102" ht="19.9" customHeight="1"/>
    <row r="103" ht="19.9" customHeight="1"/>
    <row r="104" ht="19.9" customHeight="1"/>
    <row r="105" ht="19.9" customHeight="1"/>
    <row r="106" ht="19.9" customHeight="1"/>
    <row r="107" ht="19.9" customHeight="1"/>
    <row r="108" ht="19.9" customHeight="1"/>
    <row r="109" ht="19.9" customHeight="1"/>
    <row r="110" ht="19.9" customHeight="1"/>
    <row r="111" ht="19.9" customHeight="1"/>
    <row r="112" ht="19.9" customHeight="1"/>
    <row r="113" ht="19.9" customHeight="1"/>
    <row r="114" ht="19.9" customHeight="1"/>
    <row r="115" ht="19.9" customHeight="1"/>
    <row r="116" ht="19.9" customHeight="1"/>
    <row r="117" ht="19.9" customHeight="1"/>
    <row r="118" ht="19.9" customHeight="1"/>
    <row r="119" ht="19.9" customHeight="1"/>
    <row r="120" ht="19.9" customHeight="1"/>
    <row r="121" ht="19.9" customHeight="1"/>
    <row r="122" ht="19.9" customHeight="1"/>
    <row r="123" ht="19.9" customHeight="1"/>
    <row r="124" ht="19.9" customHeight="1"/>
    <row r="125" ht="19.9" customHeight="1"/>
    <row r="126" ht="19.9" customHeight="1"/>
    <row r="127" ht="19.9" customHeight="1"/>
    <row r="128" ht="19.9" customHeight="1"/>
    <row r="129" ht="19.9" customHeight="1"/>
    <row r="130" ht="19.9" customHeight="1"/>
    <row r="131" ht="19.9" customHeight="1"/>
    <row r="132" ht="19.9" customHeight="1"/>
    <row r="133" ht="19.9" customHeight="1"/>
    <row r="134" ht="19.9" customHeight="1"/>
    <row r="135" ht="19.9" customHeight="1"/>
    <row r="136" ht="19.9" customHeight="1"/>
    <row r="137" ht="19.9" customHeight="1"/>
    <row r="138" ht="19.9" customHeight="1"/>
    <row r="139" ht="19.9" customHeight="1"/>
    <row r="140" ht="19.9" customHeight="1"/>
    <row r="141" ht="19.9" customHeight="1"/>
    <row r="142" ht="19.9" customHeight="1"/>
  </sheetData>
  <mergeCells count="48">
    <mergeCell ref="F4:G4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C5:C7"/>
    <mergeCell ref="D5:N5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法成德(w362622)</cp:lastModifiedBy>
  <cp:lastPrinted>2022-01-05T03:01:20Z</cp:lastPrinted>
  <dcterms:created xsi:type="dcterms:W3CDTF">2022-01-05T02:50:22Z</dcterms:created>
  <dcterms:modified xsi:type="dcterms:W3CDTF">2022-07-01T07:11:11Z</dcterms:modified>
  <cp:category/>
  <cp:version/>
  <cp:contentType/>
  <cp:contentStatus/>
</cp:coreProperties>
</file>