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636" yWindow="528" windowWidth="18012" windowHeight="8772" activeTab="0"/>
  </bookViews>
  <sheets>
    <sheet name="10959-03-01-3執行家戶訪查" sheetId="1" r:id="rId1"/>
  </sheets>
  <definedNames/>
  <calcPr calcId="125725"/>
</workbook>
</file>

<file path=xl/sharedStrings.xml><?xml version="1.0" encoding="utf-8"?>
<sst xmlns="http://schemas.openxmlformats.org/spreadsheetml/2006/main" count="41" uniqueCount="40">
  <si>
    <t>公  開  類</t>
  </si>
  <si>
    <t>編製機關</t>
  </si>
  <si>
    <t>月  　 報</t>
  </si>
  <si>
    <t>每月終了後10日內編報</t>
  </si>
  <si>
    <t>表    號</t>
  </si>
  <si>
    <t>10959-03-01-3</t>
  </si>
  <si>
    <t>單位：次、件、戶(次)、人、處(場)所</t>
  </si>
  <si>
    <t>治安顧慮人口及記事人口查訪次數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</si>
  <si>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</si>
  <si>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</si>
  <si>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</si>
  <si>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</si>
  <si>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
處(場)所</t>
  </si>
  <si>
    <t>機  關  別</t>
  </si>
  <si>
    <t>總計</t>
  </si>
  <si>
    <t>治安顧慮人口
查訪次數</t>
  </si>
  <si>
    <t>記事人口
查訪次數</t>
  </si>
  <si>
    <t>總    計</t>
  </si>
  <si>
    <t>有管理委員會</t>
  </si>
  <si>
    <t>無管理委員會</t>
  </si>
  <si>
    <t>備 註</t>
  </si>
  <si>
    <r>
      <rPr>
        <sz val="12"/>
        <color theme="1"/>
        <rFont val="標楷體"/>
        <family val="4"/>
      </rPr>
      <t>填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</rPr>
      <t>表</t>
    </r>
  </si>
  <si>
    <r>
      <rPr>
        <sz val="12"/>
        <color theme="1"/>
        <rFont val="標楷體"/>
        <family val="4"/>
      </rPr>
      <t>審　核</t>
    </r>
  </si>
  <si>
    <t>業務主管人員</t>
  </si>
  <si>
    <t>機關首長</t>
  </si>
  <si>
    <t>主辦統計人員</t>
  </si>
  <si>
    <t>填表說明：本表編製1份，並依統計法規定永久保存，資料透過網際網路上傳至「臺中市公務統計行政管理系統」。</t>
  </si>
  <si>
    <r>
      <t>資料來源：由本分局防治組依據執行警勤區訪查工作成果統計表彙編</t>
    </r>
    <r>
      <rPr>
        <sz val="12"/>
        <color rgb="FFFF0000"/>
        <rFont val="標楷體"/>
        <family val="4"/>
      </rPr>
      <t>。</t>
    </r>
  </si>
  <si>
    <t>臺中市政府警察局豐原分局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</si>
  <si>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</si>
  <si>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</si>
  <si>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</si>
  <si>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</si>
  <si>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</si>
  <si>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</si>
  <si>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</si>
  <si>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</si>
  <si>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臺中市政府警察局豐原分局執行警勤區訪查工作成果統計</t>
  </si>
  <si>
    <t>　                  　          　　　中華民國111年8月</t>
  </si>
  <si>
    <t>中華民國 111年9月2日編製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</si>
</sst>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[$NT$-404]#,##0.00;[Red]&quot;-&quot;[$NT$-404]#,##0.00"/>
    <numFmt numFmtId="177" formatCode="_-* #,##0_-;\-* #,##0_-;_-* &quot;-&quot;??_-;_-@_-"/>
  </numFmts>
  <fonts count="33">
    <font>
      <sz val="12"/>
      <color theme="1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CC0000"/>
      <name val="Times New Roman"/>
      <family val="1"/>
    </font>
    <font>
      <b/>
      <sz val="10"/>
      <color rgb="FFFFFFFF"/>
      <name val="Times New Roman"/>
      <family val="1"/>
    </font>
    <font>
      <i/>
      <sz val="10"/>
      <color rgb="FF808080"/>
      <name val="Times New Roman"/>
      <family val="1"/>
    </font>
    <font>
      <sz val="10"/>
      <color rgb="FF006600"/>
      <name val="Times New Roman"/>
      <family val="1"/>
    </font>
    <font>
      <b/>
      <i/>
      <sz val="16"/>
      <color theme="1"/>
      <name val="Times New Roman"/>
      <family val="1"/>
    </font>
    <font>
      <b/>
      <sz val="24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0"/>
      <color rgb="FF0000EE"/>
      <name val="Times New Roman"/>
      <family val="1"/>
    </font>
    <font>
      <sz val="10"/>
      <color rgb="FF996600"/>
      <name val="Times New Roman"/>
      <family val="1"/>
    </font>
    <font>
      <sz val="10"/>
      <color rgb="FF333333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theme="1"/>
      <name val="標楷體"/>
      <family val="4"/>
    </font>
    <font>
      <sz val="14"/>
      <color theme="1"/>
      <name val="細明體"/>
      <family val="3"/>
    </font>
    <font>
      <sz val="13"/>
      <color theme="1"/>
      <name val="標楷體"/>
      <family val="4"/>
    </font>
    <font>
      <sz val="12"/>
      <color rgb="FFFF0000"/>
      <name val="標楷體"/>
      <family val="4"/>
    </font>
    <font>
      <sz val="14"/>
      <color theme="1"/>
      <name val="標楷體"/>
      <family val="4"/>
    </font>
    <font>
      <sz val="11"/>
      <color rgb="FFFF0000"/>
      <name val="標楷體"/>
      <family val="4"/>
    </font>
    <font>
      <sz val="11"/>
      <color theme="1"/>
      <name val="標楷體"/>
      <family val="4"/>
    </font>
    <font>
      <sz val="14"/>
      <color theme="1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20"/>
      <color rgb="FFFF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b/>
      <sz val="12"/>
      <color theme="1"/>
      <name val="標楷體"/>
      <family val="4"/>
    </font>
  </fonts>
  <fills count="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176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</cellStyleXfs>
  <cellXfs count="62">
    <xf numFmtId="0" fontId="0" fillId="0" borderId="0" xfId="0"/>
    <xf numFmtId="0" fontId="16" fillId="0" borderId="2" xfId="41" applyFont="1" applyBorder="1" applyAlignment="1">
      <alignment horizontal="center" vertical="center"/>
      <protection/>
    </xf>
    <xf numFmtId="0" fontId="16" fillId="0" borderId="0" xfId="41" applyFont="1" applyBorder="1" applyAlignment="1">
      <alignment horizontal="center" vertical="center"/>
      <protection/>
    </xf>
    <xf numFmtId="0" fontId="16" fillId="0" borderId="0" xfId="41" applyFont="1" applyAlignment="1">
      <alignment vertical="center"/>
      <protection/>
    </xf>
    <xf numFmtId="0" fontId="18" fillId="0" borderId="2" xfId="42" applyFont="1" applyBorder="1" applyAlignment="1">
      <alignment horizontal="center" vertical="center"/>
      <protection/>
    </xf>
    <xf numFmtId="0" fontId="16" fillId="0" borderId="0" xfId="41" applyFont="1" applyBorder="1" applyAlignment="1">
      <alignment vertical="center"/>
      <protection/>
    </xf>
    <xf numFmtId="0" fontId="18" fillId="0" borderId="3" xfId="42" applyFont="1" applyBorder="1" applyAlignment="1">
      <alignment vertical="center"/>
      <protection/>
    </xf>
    <xf numFmtId="0" fontId="16" fillId="0" borderId="3" xfId="41" applyFont="1" applyBorder="1" applyAlignment="1">
      <alignment vertical="center"/>
      <protection/>
    </xf>
    <xf numFmtId="0" fontId="16" fillId="0" borderId="4" xfId="41" applyFont="1" applyBorder="1" applyAlignment="1">
      <alignment horizontal="center" vertical="center"/>
      <protection/>
    </xf>
    <xf numFmtId="0" fontId="16" fillId="0" borderId="5" xfId="41" applyFont="1" applyBorder="1" applyAlignment="1">
      <alignment vertical="center"/>
      <protection/>
    </xf>
    <xf numFmtId="0" fontId="0" fillId="0" borderId="0" xfId="42" applyFont="1" applyBorder="1" applyAlignment="1">
      <alignment vertical="center"/>
      <protection/>
    </xf>
    <xf numFmtId="0" fontId="0" fillId="0" borderId="0" xfId="41" applyFont="1" applyAlignment="1">
      <alignment horizontal="center" vertical="center"/>
      <protection/>
    </xf>
    <xf numFmtId="0" fontId="0" fillId="0" borderId="0" xfId="41" applyFont="1" applyAlignment="1">
      <alignment vertical="center"/>
      <protection/>
    </xf>
    <xf numFmtId="0" fontId="21" fillId="0" borderId="0" xfId="0" applyFont="1" applyAlignment="1">
      <alignment vertical="center"/>
    </xf>
    <xf numFmtId="0" fontId="16" fillId="0" borderId="0" xfId="41" applyFont="1" applyBorder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16" fillId="0" borderId="5" xfId="41" applyFont="1" applyBorder="1" applyAlignment="1">
      <alignment horizontal="right" vertical="center"/>
      <protection/>
    </xf>
    <xf numFmtId="0" fontId="23" fillId="0" borderId="0" xfId="42" applyFont="1" applyBorder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21" fillId="0" borderId="0" xfId="42" applyFont="1" applyBorder="1" applyAlignment="1">
      <alignment vertical="center"/>
      <protection/>
    </xf>
    <xf numFmtId="0" fontId="26" fillId="0" borderId="0" xfId="42" applyFont="1" applyBorder="1" applyAlignment="1">
      <alignment vertical="center"/>
      <protection/>
    </xf>
    <xf numFmtId="0" fontId="27" fillId="0" borderId="0" xfId="41" applyFont="1" applyAlignment="1">
      <alignment vertical="center"/>
      <protection/>
    </xf>
    <xf numFmtId="0" fontId="19" fillId="0" borderId="0" xfId="41" applyFont="1" applyAlignment="1">
      <alignment vertical="center"/>
      <protection/>
    </xf>
    <xf numFmtId="0" fontId="28" fillId="0" borderId="0" xfId="41" applyFont="1" applyBorder="1" applyAlignment="1">
      <alignment vertical="center"/>
      <protection/>
    </xf>
    <xf numFmtId="0" fontId="28" fillId="0" borderId="0" xfId="41" applyFont="1" applyAlignment="1">
      <alignment vertical="center"/>
      <protection/>
    </xf>
    <xf numFmtId="41" fontId="30" fillId="0" borderId="2" xfId="41" applyNumberFormat="1" applyFont="1" applyFill="1" applyBorder="1" applyAlignment="1">
      <alignment vertical="center"/>
      <protection/>
    </xf>
    <xf numFmtId="0" fontId="16" fillId="0" borderId="0" xfId="41" applyNumberFormat="1" applyFont="1" applyAlignment="1">
      <alignment vertical="center"/>
      <protection/>
    </xf>
    <xf numFmtId="0" fontId="0" fillId="0" borderId="0" xfId="0" applyNumberFormat="1"/>
    <xf numFmtId="0" fontId="20" fillId="0" borderId="5" xfId="42" applyFont="1" applyBorder="1" applyAlignment="1">
      <alignment horizontal="center" vertical="center"/>
      <protection/>
    </xf>
    <xf numFmtId="0" fontId="16" fillId="0" borderId="6" xfId="41" applyFont="1" applyBorder="1" applyAlignment="1">
      <alignment horizontal="center" vertical="center"/>
      <protection/>
    </xf>
    <xf numFmtId="0" fontId="16" fillId="0" borderId="7" xfId="41" applyFont="1" applyBorder="1" applyAlignment="1">
      <alignment horizontal="center" vertical="center"/>
      <protection/>
    </xf>
    <xf numFmtId="0" fontId="16" fillId="0" borderId="8" xfId="41" applyFont="1" applyBorder="1" applyAlignment="1">
      <alignment horizontal="center" vertical="center"/>
      <protection/>
    </xf>
    <xf numFmtId="0" fontId="29" fillId="0" borderId="8" xfId="41" applyNumberFormat="1" applyFont="1" applyFill="1" applyBorder="1" applyAlignment="1">
      <alignment horizontal="center" vertical="center"/>
      <protection/>
    </xf>
    <xf numFmtId="41" fontId="16" fillId="0" borderId="9" xfId="41" applyNumberFormat="1" applyFont="1" applyBorder="1" applyAlignment="1">
      <alignment vertical="center"/>
      <protection/>
    </xf>
    <xf numFmtId="41" fontId="25" fillId="0" borderId="10" xfId="41" applyNumberFormat="1" applyFont="1" applyBorder="1" applyAlignment="1">
      <alignment vertical="center"/>
      <protection/>
    </xf>
    <xf numFmtId="41" fontId="16" fillId="0" borderId="2" xfId="41" applyNumberFormat="1" applyFont="1" applyBorder="1" applyAlignment="1">
      <alignment vertical="center"/>
      <protection/>
    </xf>
    <xf numFmtId="0" fontId="16" fillId="0" borderId="2" xfId="41" applyFont="1" applyBorder="1" applyAlignment="1">
      <alignment vertical="center"/>
      <protection/>
    </xf>
    <xf numFmtId="0" fontId="16" fillId="0" borderId="2" xfId="41" applyNumberFormat="1" applyFont="1" applyBorder="1" applyAlignment="1">
      <alignment vertical="center"/>
      <protection/>
    </xf>
    <xf numFmtId="177" fontId="16" fillId="0" borderId="2" xfId="41" applyNumberFormat="1" applyFont="1" applyBorder="1" applyAlignment="1">
      <alignment vertical="center"/>
      <protection/>
    </xf>
    <xf numFmtId="0" fontId="25" fillId="0" borderId="10" xfId="41" applyFont="1" applyBorder="1" applyAlignment="1">
      <alignment vertical="center"/>
      <protection/>
    </xf>
    <xf numFmtId="41" fontId="31" fillId="0" borderId="2" xfId="41" applyNumberFormat="1" applyFont="1" applyFill="1" applyBorder="1" applyAlignment="1">
      <alignment vertical="center"/>
      <protection/>
    </xf>
    <xf numFmtId="41" fontId="32" fillId="0" borderId="2" xfId="41" applyNumberFormat="1" applyFont="1" applyBorder="1" applyAlignment="1">
      <alignment vertical="center"/>
      <protection/>
    </xf>
    <xf numFmtId="41" fontId="30" fillId="0" borderId="2" xfId="41" applyNumberFormat="1" applyFont="1" applyFill="1" applyBorder="1" applyAlignment="1">
      <alignment horizontal="right" vertical="center"/>
      <protection/>
    </xf>
    <xf numFmtId="0" fontId="30" fillId="0" borderId="2" xfId="41" applyFont="1" applyFill="1" applyBorder="1" applyAlignment="1">
      <alignment vertical="center"/>
      <protection/>
    </xf>
    <xf numFmtId="41" fontId="16" fillId="0" borderId="2" xfId="41" applyNumberFormat="1" applyFont="1" applyBorder="1" applyAlignment="1">
      <alignment horizontal="right" vertical="center"/>
      <protection/>
    </xf>
    <xf numFmtId="0" fontId="19" fillId="0" borderId="2" xfId="0" applyFont="1" applyFill="1" applyBorder="1"/>
    <xf numFmtId="0" fontId="18" fillId="0" borderId="2" xfId="42" applyFont="1" applyFill="1" applyBorder="1" applyAlignment="1">
      <alignment horizontal="center" vertical="center"/>
      <protection/>
    </xf>
    <xf numFmtId="0" fontId="28" fillId="0" borderId="0" xfId="41" applyFont="1" applyFill="1" applyBorder="1" applyAlignment="1">
      <alignment horizontal="center" vertical="center"/>
      <protection/>
    </xf>
    <xf numFmtId="0" fontId="16" fillId="0" borderId="3" xfId="41" applyFont="1" applyFill="1" applyBorder="1" applyAlignment="1">
      <alignment horizontal="center" vertical="center"/>
      <protection/>
    </xf>
    <xf numFmtId="0" fontId="25" fillId="0" borderId="3" xfId="41" applyFont="1" applyFill="1" applyBorder="1" applyAlignment="1">
      <alignment horizontal="right" vertical="center"/>
      <protection/>
    </xf>
    <xf numFmtId="0" fontId="20" fillId="0" borderId="8" xfId="42" applyFont="1" applyFill="1" applyBorder="1" applyAlignment="1">
      <alignment horizontal="center" vertical="center"/>
      <protection/>
    </xf>
    <xf numFmtId="0" fontId="21" fillId="0" borderId="0" xfId="42" applyFont="1" applyFill="1" applyBorder="1" applyAlignment="1" applyProtection="1">
      <alignment vertical="center" wrapText="1"/>
      <protection/>
    </xf>
    <xf numFmtId="0" fontId="26" fillId="0" borderId="0" xfId="42" applyFont="1" applyFill="1" applyBorder="1" applyAlignment="1" applyProtection="1">
      <alignment vertical="center" wrapText="1"/>
      <protection/>
    </xf>
    <xf numFmtId="0" fontId="25" fillId="0" borderId="9" xfId="41" applyFont="1" applyFill="1" applyBorder="1" applyAlignment="1">
      <alignment horizontal="center" vertical="center" wrapText="1"/>
      <protection/>
    </xf>
    <xf numFmtId="0" fontId="25" fillId="0" borderId="11" xfId="41" applyFont="1" applyFill="1" applyBorder="1" applyAlignment="1">
      <alignment horizontal="center" vertical="center"/>
      <protection/>
    </xf>
    <xf numFmtId="0" fontId="25" fillId="0" borderId="2" xfId="0" applyFont="1" applyFill="1" applyBorder="1" applyAlignment="1">
      <alignment horizontal="center" vertical="center" wrapText="1"/>
    </xf>
    <xf numFmtId="0" fontId="16" fillId="0" borderId="12" xfId="41" applyFont="1" applyFill="1" applyBorder="1" applyAlignment="1">
      <alignment horizontal="center" vertical="center"/>
      <protection/>
    </xf>
    <xf numFmtId="0" fontId="16" fillId="0" borderId="13" xfId="41" applyFont="1" applyFill="1" applyBorder="1" applyAlignment="1">
      <alignment horizontal="center" vertical="center" wrapText="1"/>
      <protection/>
    </xf>
    <xf numFmtId="0" fontId="16" fillId="0" borderId="14" xfId="41" applyFont="1" applyFill="1" applyBorder="1" applyAlignment="1">
      <alignment horizontal="center" vertical="center" wrapText="1"/>
      <protection/>
    </xf>
    <xf numFmtId="0" fontId="25" fillId="0" borderId="2" xfId="41" applyFont="1" applyFill="1" applyBorder="1" applyAlignment="1">
      <alignment horizontal="justify" vertical="center"/>
      <protection/>
    </xf>
    <xf numFmtId="0" fontId="16" fillId="0" borderId="9" xfId="41" applyFont="1" applyFill="1" applyBorder="1" applyAlignment="1">
      <alignment horizontal="justify" vertical="center" wrapText="1"/>
      <protection/>
    </xf>
    <xf numFmtId="0" fontId="25" fillId="0" borderId="2" xfId="41" applyFont="1" applyFill="1" applyBorder="1" applyAlignment="1">
      <alignment horizontal="center" vertic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(user)" xfId="29"/>
    <cellStyle name="Heading 1" xfId="30"/>
    <cellStyle name="Heading 2" xfId="31"/>
    <cellStyle name="Heading1" xfId="32"/>
    <cellStyle name="Hyperlink" xfId="33"/>
    <cellStyle name="Neutral" xfId="34"/>
    <cellStyle name="Note" xfId="35"/>
    <cellStyle name="Result" xfId="36"/>
    <cellStyle name="Result2" xfId="37"/>
    <cellStyle name="Status" xfId="38"/>
    <cellStyle name="Text" xfId="39"/>
    <cellStyle name="Warning" xfId="40"/>
    <cellStyle name="一般 2" xfId="41"/>
    <cellStyle name="一般_戶口查察(縣市)930917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zoomScale="91" zoomScaleNormal="91" workbookViewId="0" topLeftCell="A1">
      <selection activeCell="J13" sqref="J13:J14"/>
    </sheetView>
  </sheetViews>
  <sheetFormatPr defaultColWidth="9.00390625" defaultRowHeight="15.75"/>
  <cols>
    <col min="1" max="1" width="16.125" style="3" customWidth="1"/>
    <col min="2" max="11" width="15.125" style="3" customWidth="1"/>
    <col min="12" max="1024" width="9.00390625" style="3" customWidth="1"/>
  </cols>
  <sheetData>
    <row r="1" spans="1:12" ht="18" customHeight="1">
      <c r="A1" s="1" t="s">
        <v>0</v>
      </c>
      <c r="B1" s="2"/>
      <c r="I1" s="4" t="s">
        <v>1</v>
      </c>
      <c r="J1" s="45" t="s">
        <v>28</v>
      </c>
      <c r="K1" s="45"/>
      <c r="L1" s="5"/>
    </row>
    <row r="2" spans="1:12" ht="18" customHeight="1">
      <c r="A2" s="4" t="s">
        <v>2</v>
      </c>
      <c r="B2" s="6" t="s">
        <v>3</v>
      </c>
      <c r="C2" s="6"/>
      <c r="D2" s="7"/>
      <c r="E2" s="7"/>
      <c r="F2" s="7"/>
      <c r="G2" s="7"/>
      <c r="H2" s="7"/>
      <c r="I2" s="4" t="s">
        <v>4</v>
      </c>
      <c r="J2" s="46" t="s">
        <v>5</v>
      </c>
      <c r="K2" s="46"/>
      <c r="L2" s="5"/>
    </row>
    <row r="3" spans="1:12" s="24" customFormat="1" ht="4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3"/>
    </row>
    <row r="4" spans="1:12" ht="20.1" customHeight="1">
      <c r="A4" s="48" t="s">
        <v>38</v>
      </c>
      <c r="B4" s="48"/>
      <c r="C4" s="48"/>
      <c r="D4" s="48"/>
      <c r="E4" s="48"/>
      <c r="F4" s="48"/>
      <c r="G4" s="48"/>
      <c r="H4" s="48"/>
      <c r="I4" s="49" t="s">
        <v>6</v>
      </c>
      <c r="J4" s="49"/>
      <c r="K4" s="49"/>
      <c r="L4" s="5"/>
    </row>
    <row r="5" spans="1:11" ht="21" customHeight="1">
      <c r="A5" s="8"/>
      <c r="B5" s="59" t="s">
        <v>7</v>
      </c>
      <c r="C5" s="59"/>
      <c r="D5" s="59"/>
      <c r="E5" s="60" t="s">
        <v>8</v>
      </c>
      <c r="F5" s="60"/>
      <c r="G5" s="60"/>
      <c r="H5" s="61" t="s">
        <v>9</v>
      </c>
      <c r="I5" s="61" t="s">
        <v>10</v>
      </c>
      <c r="J5" s="61" t="s">
        <v>11</v>
      </c>
      <c r="K5" s="53" t="s">
        <v>12</v>
      </c>
    </row>
    <row r="6" spans="1:11" ht="21" customHeight="1">
      <c r="A6" s="29" t="s">
        <v>13</v>
      </c>
      <c r="B6" s="54" t="s">
        <v>14</v>
      </c>
      <c r="C6" s="55" t="s">
        <v>15</v>
      </c>
      <c r="D6" s="55" t="s">
        <v>16</v>
      </c>
      <c r="E6" s="56" t="s">
        <v>17</v>
      </c>
      <c r="F6" s="57" t="s">
        <v>18</v>
      </c>
      <c r="G6" s="58" t="s">
        <v>19</v>
      </c>
      <c r="H6" s="61"/>
      <c r="I6" s="61"/>
      <c r="J6" s="61"/>
      <c r="K6" s="53"/>
    </row>
    <row r="7" spans="1:11" ht="21" customHeight="1">
      <c r="A7" s="30"/>
      <c r="B7" s="54"/>
      <c r="C7" s="55"/>
      <c r="D7" s="55"/>
      <c r="E7" s="56"/>
      <c r="F7" s="57"/>
      <c r="G7" s="58"/>
      <c r="H7" s="61"/>
      <c r="I7" s="61"/>
      <c r="J7" s="61"/>
      <c r="K7" s="53"/>
    </row>
    <row r="8" spans="1:11" ht="20.1" customHeight="1">
      <c r="A8" s="31" t="s">
        <v>14</v>
      </c>
      <c r="B8" s="42">
        <f>SUM(B9:B16)</f>
        <v>723</v>
      </c>
      <c r="C8" s="25">
        <f>SUM(C9:C16)</f>
        <v>469</v>
      </c>
      <c r="D8" s="25">
        <f>SUM(D9:D16)</f>
        <v>254</v>
      </c>
      <c r="E8" s="25">
        <f>SUM(F8:G8)</f>
        <v>1</v>
      </c>
      <c r="F8" s="25">
        <f aca="true" t="shared" si="0" ref="F8:H8">SUM(F9:F16)</f>
        <v>1</v>
      </c>
      <c r="G8" s="25">
        <f t="shared" si="0"/>
        <v>0</v>
      </c>
      <c r="H8" s="25">
        <f t="shared" si="0"/>
        <v>0</v>
      </c>
      <c r="I8" s="25">
        <f aca="true" t="shared" si="1" ref="I8:K8">SUM(I9:I16)</f>
        <v>1804</v>
      </c>
      <c r="J8" s="25">
        <f t="shared" si="1"/>
        <v>0</v>
      </c>
      <c r="K8" s="25">
        <f t="shared" si="1"/>
        <v>0</v>
      </c>
    </row>
    <row r="9" spans="1:1024" s="27" customFormat="1" ht="20.1" customHeight="1">
      <c r="A9" s="32" t="s">
        <v>29</v>
      </c>
      <c r="B9" s="42">
        <f>C9+D9</f>
        <v>62</v>
      </c>
      <c r="C9" s="39">
        <v>51</v>
      </c>
      <c r="D9" s="39">
        <v>11</v>
      </c>
      <c r="E9" s="34">
        <v>0</v>
      </c>
      <c r="F9" s="34">
        <v>0</v>
      </c>
      <c r="G9" s="34">
        <v>0</v>
      </c>
      <c r="H9" s="34">
        <v>0</v>
      </c>
      <c r="I9" s="34">
        <v>191</v>
      </c>
      <c r="J9" s="35">
        <v>0</v>
      </c>
      <c r="K9" s="33">
        <v>0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</row>
    <row r="10" spans="1:1024" s="27" customFormat="1" ht="20.1" customHeight="1">
      <c r="A10" s="32" t="s">
        <v>30</v>
      </c>
      <c r="B10" s="42">
        <f aca="true" t="shared" si="2" ref="B10:B16">C10+D10</f>
        <v>193</v>
      </c>
      <c r="C10" s="35">
        <v>109</v>
      </c>
      <c r="D10" s="35">
        <v>84</v>
      </c>
      <c r="E10" s="25">
        <v>0</v>
      </c>
      <c r="F10" s="35">
        <v>0</v>
      </c>
      <c r="G10" s="35">
        <v>0</v>
      </c>
      <c r="H10" s="34">
        <v>0</v>
      </c>
      <c r="I10" s="35">
        <v>610</v>
      </c>
      <c r="J10" s="35">
        <v>0</v>
      </c>
      <c r="K10" s="33">
        <v>0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</row>
    <row r="11" spans="1:1024" s="27" customFormat="1" ht="20.1" customHeight="1">
      <c r="A11" s="32" t="s">
        <v>31</v>
      </c>
      <c r="B11" s="42">
        <f t="shared" si="2"/>
        <v>89</v>
      </c>
      <c r="C11" s="37">
        <v>64</v>
      </c>
      <c r="D11" s="37">
        <v>25</v>
      </c>
      <c r="E11" s="25">
        <v>0</v>
      </c>
      <c r="F11" s="35">
        <v>0</v>
      </c>
      <c r="G11" s="35">
        <v>0</v>
      </c>
      <c r="H11" s="34">
        <v>0</v>
      </c>
      <c r="I11" s="35">
        <v>198</v>
      </c>
      <c r="J11" s="35">
        <v>0</v>
      </c>
      <c r="K11" s="33">
        <v>0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</row>
    <row r="12" spans="1:1024" s="27" customFormat="1" ht="20.1" customHeight="1">
      <c r="A12" s="32" t="s">
        <v>32</v>
      </c>
      <c r="B12" s="42">
        <f t="shared" si="2"/>
        <v>105</v>
      </c>
      <c r="C12" s="38">
        <v>60</v>
      </c>
      <c r="D12" s="38">
        <v>45</v>
      </c>
      <c r="E12" s="25">
        <v>1</v>
      </c>
      <c r="F12" s="38">
        <v>1</v>
      </c>
      <c r="G12" s="38">
        <v>0</v>
      </c>
      <c r="H12" s="34">
        <v>0</v>
      </c>
      <c r="I12" s="35">
        <v>187</v>
      </c>
      <c r="J12" s="35">
        <v>0</v>
      </c>
      <c r="K12" s="33">
        <v>0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</row>
    <row r="13" spans="1:1024" s="27" customFormat="1" ht="20.1" customHeight="1">
      <c r="A13" s="32" t="s">
        <v>33</v>
      </c>
      <c r="B13" s="42">
        <f t="shared" si="2"/>
        <v>63</v>
      </c>
      <c r="C13" s="44">
        <v>28</v>
      </c>
      <c r="D13" s="44">
        <v>35</v>
      </c>
      <c r="E13" s="25">
        <v>0</v>
      </c>
      <c r="F13" s="35">
        <v>0</v>
      </c>
      <c r="G13" s="35">
        <v>0</v>
      </c>
      <c r="H13" s="34">
        <v>0</v>
      </c>
      <c r="I13" s="35">
        <v>241</v>
      </c>
      <c r="J13" s="35">
        <v>0</v>
      </c>
      <c r="K13" s="33">
        <v>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</row>
    <row r="14" spans="1:1024" s="27" customFormat="1" ht="20.1" customHeight="1">
      <c r="A14" s="32" t="s">
        <v>34</v>
      </c>
      <c r="B14" s="42">
        <f t="shared" si="2"/>
        <v>102</v>
      </c>
      <c r="C14" s="43">
        <v>68</v>
      </c>
      <c r="D14" s="43">
        <v>34</v>
      </c>
      <c r="E14" s="40">
        <f aca="true" t="shared" si="3" ref="E14">SUM(F14:G14)</f>
        <v>0</v>
      </c>
      <c r="F14" s="41">
        <v>0</v>
      </c>
      <c r="G14" s="41">
        <v>0</v>
      </c>
      <c r="H14" s="34">
        <v>0</v>
      </c>
      <c r="I14" s="25">
        <v>149</v>
      </c>
      <c r="J14" s="35">
        <v>0</v>
      </c>
      <c r="K14" s="33">
        <v>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</row>
    <row r="15" spans="1:1024" s="27" customFormat="1" ht="20.1" customHeight="1">
      <c r="A15" s="32" t="s">
        <v>35</v>
      </c>
      <c r="B15" s="42">
        <f t="shared" si="2"/>
        <v>48</v>
      </c>
      <c r="C15" s="36">
        <v>36</v>
      </c>
      <c r="D15" s="36">
        <v>12</v>
      </c>
      <c r="E15" s="25">
        <v>0</v>
      </c>
      <c r="F15" s="35">
        <v>0</v>
      </c>
      <c r="G15" s="35">
        <v>0</v>
      </c>
      <c r="H15" s="34">
        <v>0</v>
      </c>
      <c r="I15" s="35">
        <v>165</v>
      </c>
      <c r="J15" s="35">
        <v>0</v>
      </c>
      <c r="K15" s="33">
        <v>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</row>
    <row r="16" spans="1:1024" s="27" customFormat="1" ht="20.1" customHeight="1">
      <c r="A16" s="32" t="s">
        <v>36</v>
      </c>
      <c r="B16" s="42">
        <f t="shared" si="2"/>
        <v>61</v>
      </c>
      <c r="C16" s="36">
        <v>53</v>
      </c>
      <c r="D16" s="36">
        <v>8</v>
      </c>
      <c r="E16" s="25">
        <v>0</v>
      </c>
      <c r="F16" s="35">
        <v>0</v>
      </c>
      <c r="G16" s="35">
        <v>0</v>
      </c>
      <c r="H16" s="34">
        <v>0</v>
      </c>
      <c r="I16" s="25">
        <v>63</v>
      </c>
      <c r="J16" s="35">
        <v>0</v>
      </c>
      <c r="K16" s="33">
        <v>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</row>
    <row r="17" spans="1:11" ht="20.1" customHeight="1">
      <c r="A17" s="50" t="s">
        <v>20</v>
      </c>
      <c r="B17" s="28"/>
      <c r="C17" s="9"/>
      <c r="D17" s="9"/>
      <c r="E17" s="9"/>
      <c r="F17" s="9"/>
      <c r="G17" s="9"/>
      <c r="H17" s="9"/>
      <c r="I17" s="9"/>
      <c r="J17" s="9"/>
      <c r="K17" s="9"/>
    </row>
    <row r="18" spans="1:11" ht="20.1" customHeight="1">
      <c r="A18" s="50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0.1" customHeight="1">
      <c r="A19" s="10" t="s">
        <v>21</v>
      </c>
      <c r="B19" s="10"/>
      <c r="C19" s="11" t="s">
        <v>22</v>
      </c>
      <c r="D19" s="12"/>
      <c r="E19" s="13"/>
      <c r="F19" s="14" t="s">
        <v>23</v>
      </c>
      <c r="G19" s="15"/>
      <c r="H19" s="16" t="s">
        <v>24</v>
      </c>
      <c r="I19" s="16"/>
      <c r="J19" s="5"/>
      <c r="K19" s="16" t="s">
        <v>39</v>
      </c>
    </row>
    <row r="20" spans="1:10" ht="20.1" customHeight="1">
      <c r="A20" s="17"/>
      <c r="B20" s="17"/>
      <c r="C20" s="18"/>
      <c r="D20" s="18"/>
      <c r="E20" s="5"/>
      <c r="F20" s="14" t="s">
        <v>25</v>
      </c>
      <c r="G20" s="5"/>
      <c r="H20" s="5"/>
      <c r="J20" s="5"/>
    </row>
    <row r="21" spans="1:10" ht="20.1" customHeight="1">
      <c r="A21" s="17"/>
      <c r="B21" s="17"/>
      <c r="C21" s="18"/>
      <c r="D21" s="18"/>
      <c r="E21" s="5"/>
      <c r="F21" s="14"/>
      <c r="G21" s="5"/>
      <c r="H21" s="5"/>
      <c r="J21" s="5"/>
    </row>
    <row r="22" spans="1:11" ht="20.1" customHeight="1">
      <c r="A22" s="19" t="s">
        <v>27</v>
      </c>
      <c r="B22" s="20"/>
      <c r="C22" s="21"/>
      <c r="D22" s="21"/>
      <c r="E22" s="22"/>
      <c r="F22" s="22"/>
      <c r="G22" s="22"/>
      <c r="H22" s="22"/>
      <c r="I22" s="22"/>
      <c r="J22" s="22"/>
      <c r="K22" s="22"/>
    </row>
    <row r="23" spans="1:11" ht="20.1" customHeight="1">
      <c r="A23" s="51" t="s">
        <v>26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ht="20.1" customHeight="1"/>
    <row r="25" ht="21.9" customHeight="1">
      <c r="L25" s="5"/>
    </row>
    <row r="26" ht="21.9" customHeight="1">
      <c r="L26" s="5"/>
    </row>
    <row r="27" ht="15" customHeight="1">
      <c r="L27" s="5"/>
    </row>
    <row r="28" ht="14.1" customHeight="1"/>
    <row r="29" ht="14.1" customHeight="1"/>
    <row r="30" ht="20.25" customHeight="1"/>
    <row r="31" ht="31.5" customHeight="1"/>
  </sheetData>
  <mergeCells count="19"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</mergeCells>
  <printOptions horizontalCentered="1"/>
  <pageMargins left="0.9452755905511812" right="0.7480314960629921" top="1.37755905511811" bottom="1.37755905511811" header="0.9838582677165354" footer="0.9838582677165354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王偉龍</dc:creator>
  <cp:keywords/>
  <dc:description/>
  <cp:lastModifiedBy>user</cp:lastModifiedBy>
  <cp:lastPrinted>2022-01-07T00:30:03Z</cp:lastPrinted>
  <dcterms:created xsi:type="dcterms:W3CDTF">2016-04-15T06:41:43Z</dcterms:created>
  <dcterms:modified xsi:type="dcterms:W3CDTF">2022-09-02T07:23:42Z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